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Sheet1!$A$4:$N$11</definedName>
  </definedNames>
  <calcPr calcId="144525"/>
</workbook>
</file>

<file path=xl/sharedStrings.xml><?xml version="1.0" encoding="utf-8"?>
<sst xmlns="http://schemas.openxmlformats.org/spreadsheetml/2006/main" count="70" uniqueCount="55">
  <si>
    <t>附件二</t>
  </si>
  <si>
    <t>潘集区2025年帮扶项目资产清查需处置情况登记表</t>
  </si>
  <si>
    <t>序号</t>
  </si>
  <si>
    <t>乡镇街道</t>
  </si>
  <si>
    <t>村（社区）</t>
  </si>
  <si>
    <t>产权单位（所有权人）</t>
  </si>
  <si>
    <t>资产名称</t>
  </si>
  <si>
    <t>资产购建时间（年）</t>
  </si>
  <si>
    <t>资产
类别</t>
  </si>
  <si>
    <t>资金规模（万元）</t>
  </si>
  <si>
    <t>预计使用年限（年）</t>
  </si>
  <si>
    <t>处置原因</t>
  </si>
  <si>
    <t>需处置资产情况说明</t>
  </si>
  <si>
    <t>乡镇处置方案</t>
  </si>
  <si>
    <t>领导小组处置意见</t>
  </si>
  <si>
    <t>备注</t>
  </si>
  <si>
    <t>芦集镇</t>
  </si>
  <si>
    <t>戴庙村</t>
  </si>
  <si>
    <t>戴庙村村民委员会</t>
  </si>
  <si>
    <t>代庙村酥瓜产业园建设项目</t>
  </si>
  <si>
    <t>经营性资产</t>
  </si>
  <si>
    <t>因自然灾害等不可抗力损毁</t>
  </si>
  <si>
    <t>因遭遇雪灾，钢架结构损毁严重，已完全丧失使用功能，无法继续发挥效益。戴庙村委托上海国众联土地房地产咨询估价有限公司对该批废旧钢构大棚进行了评估，评估总价为人民币23625元，已转入戴庙村经济合作社；</t>
  </si>
  <si>
    <t>经过村四议两公开 、镇党政班子会议研究审核通过，同意该资产报废，规范使用处置收入。</t>
  </si>
  <si>
    <t>同意乡镇处置方案，资产予以报废。</t>
  </si>
  <si>
    <t>罗集村</t>
  </si>
  <si>
    <t>罗集村村民委员会</t>
  </si>
  <si>
    <t>酥瓜轮作及秋延栽培示范与推广项目</t>
  </si>
  <si>
    <t>非正常损失</t>
  </si>
  <si>
    <t>经过纪委介入调查该项目2018年资产被当时村书记刘辉私自处置，处置款被刘辉侵吞，部分资产被当村主任李涛占用，处置资金上缴区廉政账户。</t>
  </si>
  <si>
    <t>经过村四议两公开、镇党政班子会议研究审核通过，同意核销资产，依规处理相关责任人。</t>
  </si>
  <si>
    <t>同意乡镇处置方案，资产予以核销，严肃处理相关责任人。</t>
  </si>
  <si>
    <t>城北村</t>
  </si>
  <si>
    <t>城北村村民委员会</t>
  </si>
  <si>
    <t>城北村酥瓜大棚种植基地项目</t>
  </si>
  <si>
    <t>达到最低使用年限且无法维修或无维修价值</t>
  </si>
  <si>
    <t>已达报废年限，资产废弃钢管等物资处处置收入已转入镇农经站</t>
  </si>
  <si>
    <t>已上镇党政班子会议研究审核通过，同意报废资产，规范使用处置收入。</t>
  </si>
  <si>
    <t>夹沟镇</t>
  </si>
  <si>
    <t>庙前村</t>
  </si>
  <si>
    <t>夹沟镇庙前村钢架
大棚建设项目</t>
  </si>
  <si>
    <t>因征地拆迁资产灭失</t>
  </si>
  <si>
    <t>2021年建成的庙前村钢构大棚，占地面积10亩，资产原值20.067786万元。2025年因为S63高速征迁拆除，现在已经择址重建</t>
  </si>
  <si>
    <t>镇党政班子会议研究，同意核销该资产，利用高速征迁补偿款，择址重建。</t>
  </si>
  <si>
    <t>同意乡镇处置方案，资产予以核销，重建后资产及时登记。</t>
  </si>
  <si>
    <t>潘集镇</t>
  </si>
  <si>
    <t>大庄村</t>
  </si>
  <si>
    <t>大庄村村集体</t>
  </si>
  <si>
    <t>大庄村2017年蔬菜大棚</t>
  </si>
  <si>
    <t>由于采煤沉陷，导致蔬菜大棚已经无法使用。</t>
  </si>
  <si>
    <t>经镇党政班子研究同意，报废资产，处置收入保存在农经站账户，严格按扶贫资金管理办法进行使用。</t>
  </si>
  <si>
    <t>大庄村参与企业发展收益项目</t>
  </si>
  <si>
    <t>因淮南安锦农场有限公司经营不善，一直未支付分红资金，构成违约，起诉至法院，法院判决强制执行。</t>
  </si>
  <si>
    <t>经镇党政班子研究，申请核销资产，继续向责任方追偿。</t>
  </si>
  <si>
    <t>同意乡镇处置方案，资产予以核销，继续向责任方追偿。</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</si>
</sst>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5">
    <font>
      <sz val="11"/>
      <color theme="1"/>
      <name val="宋体"/>
      <charset val="134"/>
      <scheme val="minor"/>
    </font>
    <font>
      <b/>
      <sz val="14"/>
      <color theme="1"/>
      <name val="仿宋_GB2312"/>
      <charset val="134"/>
    </font>
    <font>
      <sz val="22"/>
      <name val="方正小标宋简体"/>
      <charset val="134"/>
    </font>
    <font>
      <sz val="14"/>
      <name val="黑体"/>
      <charset val="134"/>
    </font>
    <font>
      <sz val="11"/>
      <color rgb="FF000000"/>
      <name val="宋体"/>
      <charset val="134"/>
    </font>
    <font>
      <sz val="9"/>
      <color theme="1"/>
      <name val="仿宋_GB2312"/>
      <charset val="134"/>
    </font>
    <font>
      <b/>
      <sz val="11"/>
      <color rgb="FF3F3F3F"/>
      <name val="宋体"/>
      <charset val="0"/>
      <scheme val="minor"/>
    </font>
    <font>
      <u/>
      <sz val="11"/>
      <color rgb="FF800080"/>
      <name val="宋体"/>
      <charset val="0"/>
      <scheme val="minor"/>
    </font>
    <font>
      <sz val="11"/>
      <color rgb="FF3F3F76"/>
      <name val="宋体"/>
      <charset val="0"/>
      <scheme val="minor"/>
    </font>
    <font>
      <sz val="11"/>
      <color rgb="FF9C0006"/>
      <name val="宋体"/>
      <charset val="0"/>
      <scheme val="minor"/>
    </font>
    <font>
      <sz val="11"/>
      <color theme="1"/>
      <name val="宋体"/>
      <charset val="0"/>
      <scheme val="minor"/>
    </font>
    <font>
      <sz val="11"/>
      <color theme="0"/>
      <name val="宋体"/>
      <charset val="0"/>
      <scheme val="minor"/>
    </font>
    <font>
      <u/>
      <sz val="11"/>
      <color rgb="FF0000FF"/>
      <name val="宋体"/>
      <charset val="0"/>
      <scheme val="minor"/>
    </font>
    <font>
      <b/>
      <sz val="11"/>
      <color theme="1"/>
      <name val="宋体"/>
      <charset val="0"/>
      <scheme val="minor"/>
    </font>
    <font>
      <sz val="11"/>
      <color rgb="FFFA7D00"/>
      <name val="宋体"/>
      <charset val="0"/>
      <scheme val="minor"/>
    </font>
    <font>
      <b/>
      <sz val="15"/>
      <color theme="3"/>
      <name val="宋体"/>
      <charset val="134"/>
      <scheme val="minor"/>
    </font>
    <font>
      <b/>
      <sz val="11"/>
      <color theme="3"/>
      <name val="宋体"/>
      <charset val="134"/>
      <scheme val="minor"/>
    </font>
    <font>
      <b/>
      <sz val="11"/>
      <color rgb="FFFFFFFF"/>
      <name val="宋体"/>
      <charset val="0"/>
      <scheme val="minor"/>
    </font>
    <font>
      <b/>
      <sz val="11"/>
      <color rgb="FFFA7D00"/>
      <name val="宋体"/>
      <charset val="0"/>
      <scheme val="minor"/>
    </font>
    <font>
      <i/>
      <sz val="11"/>
      <color rgb="FF7F7F7F"/>
      <name val="宋体"/>
      <charset val="0"/>
      <scheme val="minor"/>
    </font>
    <font>
      <sz val="11"/>
      <color rgb="FFFF0000"/>
      <name val="宋体"/>
      <charset val="0"/>
      <scheme val="minor"/>
    </font>
    <font>
      <sz val="11"/>
      <color rgb="FF006100"/>
      <name val="宋体"/>
      <charset val="0"/>
      <scheme val="minor"/>
    </font>
    <font>
      <b/>
      <sz val="18"/>
      <color theme="3"/>
      <name val="宋体"/>
      <charset val="134"/>
      <scheme val="minor"/>
    </font>
    <font>
      <sz val="11"/>
      <color rgb="FF9C6500"/>
      <name val="宋体"/>
      <charset val="0"/>
      <scheme val="minor"/>
    </font>
    <font>
      <b/>
      <sz val="13"/>
      <color theme="3"/>
      <name val="宋体"/>
      <charset val="134"/>
      <scheme val="minor"/>
    </font>
  </fonts>
  <fills count="33">
    <fill>
      <patternFill patternType="none"/>
    </fill>
    <fill>
      <patternFill patternType="gray125"/>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theme="7" tint="0.799981688894314"/>
        <bgColor indexed="64"/>
      </patternFill>
    </fill>
    <fill>
      <patternFill patternType="solid">
        <fgColor theme="7"/>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6"/>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799981688894314"/>
        <bgColor indexed="64"/>
      </patternFill>
    </fill>
    <fill>
      <patternFill patternType="solid">
        <fgColor rgb="FFC6EFCE"/>
        <bgColor indexed="64"/>
      </patternFill>
    </fill>
    <fill>
      <patternFill patternType="solid">
        <fgColor theme="4"/>
        <bgColor indexed="64"/>
      </patternFill>
    </fill>
    <fill>
      <patternFill patternType="solid">
        <fgColor rgb="FFFFEB9C"/>
        <bgColor indexed="64"/>
      </patternFill>
    </fill>
    <fill>
      <patternFill patternType="solid">
        <fgColor theme="9"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5"/>
        <bgColor indexed="64"/>
      </patternFill>
    </fill>
    <fill>
      <patternFill patternType="solid">
        <fgColor theme="8" tint="0.599993896298105"/>
        <bgColor indexed="64"/>
      </patternFill>
    </fill>
    <fill>
      <patternFill patternType="solid">
        <fgColor theme="7"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12" borderId="0" applyNumberFormat="0" applyBorder="0" applyAlignment="0" applyProtection="0">
      <alignment vertical="center"/>
    </xf>
    <xf numFmtId="0" fontId="8"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9"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1" fillId="11"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3" borderId="5" applyNumberFormat="0" applyFont="0" applyAlignment="0" applyProtection="0">
      <alignment vertical="center"/>
    </xf>
    <xf numFmtId="0" fontId="11" fillId="16" borderId="0" applyNumberFormat="0" applyBorder="0" applyAlignment="0" applyProtection="0">
      <alignment vertical="center"/>
    </xf>
    <xf numFmtId="0" fontId="1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5" fillId="0" borderId="9" applyNumberFormat="0" applyFill="0" applyAlignment="0" applyProtection="0">
      <alignment vertical="center"/>
    </xf>
    <xf numFmtId="0" fontId="24" fillId="0" borderId="9" applyNumberFormat="0" applyFill="0" applyAlignment="0" applyProtection="0">
      <alignment vertical="center"/>
    </xf>
    <xf numFmtId="0" fontId="11" fillId="25" borderId="0" applyNumberFormat="0" applyBorder="0" applyAlignment="0" applyProtection="0">
      <alignment vertical="center"/>
    </xf>
    <xf numFmtId="0" fontId="16" fillId="0" borderId="11" applyNumberFormat="0" applyFill="0" applyAlignment="0" applyProtection="0">
      <alignment vertical="center"/>
    </xf>
    <xf numFmtId="0" fontId="11" fillId="28" borderId="0" applyNumberFormat="0" applyBorder="0" applyAlignment="0" applyProtection="0">
      <alignment vertical="center"/>
    </xf>
    <xf numFmtId="0" fontId="6" fillId="2" borderId="4" applyNumberFormat="0" applyAlignment="0" applyProtection="0">
      <alignment vertical="center"/>
    </xf>
    <xf numFmtId="0" fontId="18" fillId="2" borderId="6" applyNumberFormat="0" applyAlignment="0" applyProtection="0">
      <alignment vertical="center"/>
    </xf>
    <xf numFmtId="0" fontId="17" fillId="17" borderId="10" applyNumberFormat="0" applyAlignment="0" applyProtection="0">
      <alignment vertical="center"/>
    </xf>
    <xf numFmtId="0" fontId="10" fillId="8" borderId="0" applyNumberFormat="0" applyBorder="0" applyAlignment="0" applyProtection="0">
      <alignment vertical="center"/>
    </xf>
    <xf numFmtId="0" fontId="11" fillId="30" borderId="0" applyNumberFormat="0" applyBorder="0" applyAlignment="0" applyProtection="0">
      <alignment vertical="center"/>
    </xf>
    <xf numFmtId="0" fontId="14" fillId="0" borderId="8" applyNumberFormat="0" applyFill="0" applyAlignment="0" applyProtection="0">
      <alignment vertical="center"/>
    </xf>
    <xf numFmtId="0" fontId="13" fillId="0" borderId="7" applyNumberFormat="0" applyFill="0" applyAlignment="0" applyProtection="0">
      <alignment vertical="center"/>
    </xf>
    <xf numFmtId="0" fontId="21" fillId="19" borderId="0" applyNumberFormat="0" applyBorder="0" applyAlignment="0" applyProtection="0">
      <alignment vertical="center"/>
    </xf>
    <xf numFmtId="0" fontId="23" fillId="21" borderId="0" applyNumberFormat="0" applyBorder="0" applyAlignment="0" applyProtection="0">
      <alignment vertical="center"/>
    </xf>
    <xf numFmtId="0" fontId="10" fillId="29" borderId="0" applyNumberFormat="0" applyBorder="0" applyAlignment="0" applyProtection="0">
      <alignment vertical="center"/>
    </xf>
    <xf numFmtId="0" fontId="11" fillId="20" borderId="0" applyNumberFormat="0" applyBorder="0" applyAlignment="0" applyProtection="0">
      <alignment vertical="center"/>
    </xf>
    <xf numFmtId="0" fontId="10" fillId="18" borderId="0" applyNumberFormat="0" applyBorder="0" applyAlignment="0" applyProtection="0">
      <alignment vertical="center"/>
    </xf>
    <xf numFmtId="0" fontId="10" fillId="10" borderId="0" applyNumberFormat="0" applyBorder="0" applyAlignment="0" applyProtection="0">
      <alignment vertical="center"/>
    </xf>
    <xf numFmtId="0" fontId="10" fillId="24" borderId="0" applyNumberFormat="0" applyBorder="0" applyAlignment="0" applyProtection="0">
      <alignment vertical="center"/>
    </xf>
    <xf numFmtId="0" fontId="10" fillId="27" borderId="0" applyNumberFormat="0" applyBorder="0" applyAlignment="0" applyProtection="0">
      <alignment vertical="center"/>
    </xf>
    <xf numFmtId="0" fontId="11" fillId="15" borderId="0" applyNumberFormat="0" applyBorder="0" applyAlignment="0" applyProtection="0">
      <alignment vertical="center"/>
    </xf>
    <xf numFmtId="0" fontId="11" fillId="7" borderId="0" applyNumberFormat="0" applyBorder="0" applyAlignment="0" applyProtection="0">
      <alignment vertical="center"/>
    </xf>
    <xf numFmtId="0" fontId="10" fillId="6" borderId="0" applyNumberFormat="0" applyBorder="0" applyAlignment="0" applyProtection="0">
      <alignment vertical="center"/>
    </xf>
    <xf numFmtId="0" fontId="10" fillId="32" borderId="0" applyNumberFormat="0" applyBorder="0" applyAlignment="0" applyProtection="0">
      <alignment vertical="center"/>
    </xf>
    <xf numFmtId="0" fontId="11" fillId="23" borderId="0" applyNumberFormat="0" applyBorder="0" applyAlignment="0" applyProtection="0">
      <alignment vertical="center"/>
    </xf>
    <xf numFmtId="0" fontId="10" fillId="31" borderId="0" applyNumberFormat="0" applyBorder="0" applyAlignment="0" applyProtection="0">
      <alignment vertical="center"/>
    </xf>
    <xf numFmtId="0" fontId="11" fillId="26" borderId="0" applyNumberFormat="0" applyBorder="0" applyAlignment="0" applyProtection="0">
      <alignment vertical="center"/>
    </xf>
    <xf numFmtId="0" fontId="11" fillId="14" borderId="0" applyNumberFormat="0" applyBorder="0" applyAlignment="0" applyProtection="0">
      <alignment vertical="center"/>
    </xf>
    <xf numFmtId="0" fontId="10" fillId="22" borderId="0" applyNumberFormat="0" applyBorder="0" applyAlignment="0" applyProtection="0">
      <alignment vertical="center"/>
    </xf>
    <xf numFmtId="0" fontId="11" fillId="13" borderId="0" applyNumberFormat="0" applyBorder="0" applyAlignment="0" applyProtection="0">
      <alignment vertical="center"/>
    </xf>
  </cellStyleXfs>
  <cellXfs count="11">
    <xf numFmtId="0" fontId="0" fillId="0" borderId="0" xfId="0">
      <alignment vertical="center"/>
    </xf>
    <xf numFmtId="0" fontId="1" fillId="0" borderId="0" xfId="0" applyFont="1">
      <alignment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1" xfId="0" applyFill="1" applyBorder="1" applyAlignment="1">
      <alignment vertical="center"/>
    </xf>
    <xf numFmtId="0" fontId="5" fillId="0" borderId="1" xfId="0" applyFont="1" applyFill="1" applyBorder="1" applyAlignment="1">
      <alignment horizontal="justify" vertical="center"/>
    </xf>
    <xf numFmtId="0" fontId="4" fillId="0" borderId="1" xfId="0" applyFont="1" applyFill="1" applyBorder="1" applyAlignment="1">
      <alignment vertical="center"/>
    </xf>
    <xf numFmtId="0" fontId="0" fillId="0" borderId="1" xfId="0"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1"/>
  <sheetViews>
    <sheetView tabSelected="1" topLeftCell="A4" workbookViewId="0">
      <selection activeCell="J5" sqref="J5"/>
    </sheetView>
  </sheetViews>
  <sheetFormatPr defaultColWidth="9" defaultRowHeight="13.5"/>
  <cols>
    <col min="2" max="2" width="10.125" customWidth="1"/>
    <col min="3" max="3" width="10" customWidth="1"/>
    <col min="4" max="4" width="14.375" customWidth="1"/>
    <col min="5" max="5" width="14.875" customWidth="1"/>
    <col min="6" max="6" width="11.625" customWidth="1"/>
    <col min="7" max="7" width="11.375" customWidth="1"/>
    <col min="8" max="8" width="9.75" customWidth="1"/>
    <col min="9" max="9" width="10" customWidth="1"/>
    <col min="10" max="10" width="13.625" customWidth="1"/>
    <col min="11" max="11" width="28" customWidth="1"/>
    <col min="12" max="12" width="21.125" customWidth="1"/>
    <col min="13" max="13" width="20.125" customWidth="1"/>
    <col min="14" max="14" width="10.625" customWidth="1"/>
  </cols>
  <sheetData>
    <row r="1" ht="18.75" spans="1:1">
      <c r="A1" s="1" t="s">
        <v>0</v>
      </c>
    </row>
    <row r="2" ht="45" customHeight="1" spans="1:14">
      <c r="A2" s="2" t="s">
        <v>1</v>
      </c>
      <c r="B2" s="2"/>
      <c r="C2" s="2"/>
      <c r="D2" s="2"/>
      <c r="E2" s="2"/>
      <c r="F2" s="2"/>
      <c r="G2" s="2"/>
      <c r="H2" s="2"/>
      <c r="I2" s="2"/>
      <c r="J2" s="2"/>
      <c r="K2" s="2"/>
      <c r="L2" s="2"/>
      <c r="M2" s="2"/>
      <c r="N2" s="2"/>
    </row>
    <row r="3" spans="1:14">
      <c r="A3" s="3" t="s">
        <v>2</v>
      </c>
      <c r="B3" s="3" t="s">
        <v>3</v>
      </c>
      <c r="C3" s="3" t="s">
        <v>4</v>
      </c>
      <c r="D3" s="3" t="s">
        <v>5</v>
      </c>
      <c r="E3" s="3" t="s">
        <v>6</v>
      </c>
      <c r="F3" s="3" t="s">
        <v>7</v>
      </c>
      <c r="G3" s="3" t="s">
        <v>8</v>
      </c>
      <c r="H3" s="3" t="s">
        <v>9</v>
      </c>
      <c r="I3" s="3" t="s">
        <v>10</v>
      </c>
      <c r="J3" s="5" t="s">
        <v>11</v>
      </c>
      <c r="K3" s="3" t="s">
        <v>12</v>
      </c>
      <c r="L3" s="3" t="s">
        <v>13</v>
      </c>
      <c r="M3" s="5" t="s">
        <v>14</v>
      </c>
      <c r="N3" s="3" t="s">
        <v>15</v>
      </c>
    </row>
    <row r="4" ht="54" customHeight="1" spans="1:14">
      <c r="A4" s="3"/>
      <c r="B4" s="3"/>
      <c r="C4" s="3"/>
      <c r="D4" s="3"/>
      <c r="E4" s="3"/>
      <c r="F4" s="3"/>
      <c r="G4" s="3"/>
      <c r="H4" s="3"/>
      <c r="I4" s="3"/>
      <c r="J4" s="6"/>
      <c r="K4" s="3"/>
      <c r="L4" s="3"/>
      <c r="M4" s="6"/>
      <c r="N4" s="3"/>
    </row>
    <row r="5" ht="126" customHeight="1" spans="1:14">
      <c r="A5" s="4">
        <v>1</v>
      </c>
      <c r="B5" s="4" t="s">
        <v>16</v>
      </c>
      <c r="C5" s="4" t="s">
        <v>17</v>
      </c>
      <c r="D5" s="4" t="s">
        <v>18</v>
      </c>
      <c r="E5" s="4" t="s">
        <v>19</v>
      </c>
      <c r="F5" s="4">
        <v>2017</v>
      </c>
      <c r="G5" s="4" t="s">
        <v>20</v>
      </c>
      <c r="H5" s="4">
        <v>40</v>
      </c>
      <c r="I5" s="4">
        <v>8</v>
      </c>
      <c r="J5" s="4" t="s">
        <v>21</v>
      </c>
      <c r="K5" s="4" t="s">
        <v>22</v>
      </c>
      <c r="L5" s="4" t="s">
        <v>23</v>
      </c>
      <c r="M5" s="4" t="s">
        <v>24</v>
      </c>
      <c r="N5" s="7"/>
    </row>
    <row r="6" ht="90" customHeight="1" spans="1:14">
      <c r="A6" s="4">
        <v>2</v>
      </c>
      <c r="B6" s="4" t="s">
        <v>16</v>
      </c>
      <c r="C6" s="4" t="s">
        <v>25</v>
      </c>
      <c r="D6" s="4" t="s">
        <v>26</v>
      </c>
      <c r="E6" s="4" t="s">
        <v>27</v>
      </c>
      <c r="F6" s="4">
        <v>2015</v>
      </c>
      <c r="G6" s="4" t="s">
        <v>20</v>
      </c>
      <c r="H6" s="4">
        <v>8.5</v>
      </c>
      <c r="I6" s="4">
        <v>8</v>
      </c>
      <c r="J6" s="4" t="s">
        <v>28</v>
      </c>
      <c r="K6" s="4" t="s">
        <v>29</v>
      </c>
      <c r="L6" s="4" t="s">
        <v>30</v>
      </c>
      <c r="M6" s="4" t="s">
        <v>31</v>
      </c>
      <c r="N6" s="8"/>
    </row>
    <row r="7" ht="70" customHeight="1" spans="1:14">
      <c r="A7" s="4">
        <v>3</v>
      </c>
      <c r="B7" s="4" t="s">
        <v>16</v>
      </c>
      <c r="C7" s="4" t="s">
        <v>32</v>
      </c>
      <c r="D7" s="4" t="s">
        <v>33</v>
      </c>
      <c r="E7" s="4" t="s">
        <v>34</v>
      </c>
      <c r="F7" s="4">
        <v>2017</v>
      </c>
      <c r="G7" s="4" t="s">
        <v>20</v>
      </c>
      <c r="H7" s="4">
        <v>19.6</v>
      </c>
      <c r="I7" s="4">
        <v>8</v>
      </c>
      <c r="J7" s="4" t="s">
        <v>35</v>
      </c>
      <c r="K7" s="4" t="s">
        <v>36</v>
      </c>
      <c r="L7" s="4" t="s">
        <v>37</v>
      </c>
      <c r="M7" s="4" t="s">
        <v>24</v>
      </c>
      <c r="N7" s="7"/>
    </row>
    <row r="8" ht="94" customHeight="1" spans="1:14">
      <c r="A8" s="4">
        <v>4</v>
      </c>
      <c r="B8" s="4" t="s">
        <v>38</v>
      </c>
      <c r="C8" s="4" t="s">
        <v>39</v>
      </c>
      <c r="D8" s="4" t="s">
        <v>39</v>
      </c>
      <c r="E8" s="4" t="s">
        <v>40</v>
      </c>
      <c r="F8" s="4">
        <v>2021</v>
      </c>
      <c r="G8" s="4" t="s">
        <v>20</v>
      </c>
      <c r="H8" s="4">
        <v>20.067786</v>
      </c>
      <c r="I8" s="4">
        <v>10</v>
      </c>
      <c r="J8" s="4" t="s">
        <v>41</v>
      </c>
      <c r="K8" s="4" t="s">
        <v>42</v>
      </c>
      <c r="L8" s="4" t="s">
        <v>43</v>
      </c>
      <c r="M8" s="4" t="s">
        <v>44</v>
      </c>
      <c r="N8" s="9"/>
    </row>
    <row r="9" ht="71" customHeight="1" spans="1:14">
      <c r="A9" s="4">
        <v>5</v>
      </c>
      <c r="B9" s="4" t="s">
        <v>45</v>
      </c>
      <c r="C9" s="4" t="s">
        <v>46</v>
      </c>
      <c r="D9" s="4" t="s">
        <v>47</v>
      </c>
      <c r="E9" s="4" t="s">
        <v>48</v>
      </c>
      <c r="F9" s="4">
        <v>2018</v>
      </c>
      <c r="G9" s="4" t="s">
        <v>20</v>
      </c>
      <c r="H9" s="4">
        <v>50</v>
      </c>
      <c r="I9" s="4">
        <v>10</v>
      </c>
      <c r="J9" s="4" t="s">
        <v>21</v>
      </c>
      <c r="K9" s="4" t="s">
        <v>49</v>
      </c>
      <c r="L9" s="4" t="s">
        <v>50</v>
      </c>
      <c r="M9" s="4" t="s">
        <v>24</v>
      </c>
      <c r="N9" s="10"/>
    </row>
    <row r="10" ht="54" spans="1:14">
      <c r="A10" s="4">
        <v>6</v>
      </c>
      <c r="B10" s="4" t="s">
        <v>45</v>
      </c>
      <c r="C10" s="4" t="s">
        <v>46</v>
      </c>
      <c r="D10" s="4" t="s">
        <v>47</v>
      </c>
      <c r="E10" s="4" t="s">
        <v>51</v>
      </c>
      <c r="F10" s="4">
        <v>2020</v>
      </c>
      <c r="G10" s="4" t="s">
        <v>20</v>
      </c>
      <c r="H10" s="4">
        <v>30</v>
      </c>
      <c r="I10" s="4">
        <v>3</v>
      </c>
      <c r="J10" s="4" t="s">
        <v>28</v>
      </c>
      <c r="K10" s="4" t="s">
        <v>52</v>
      </c>
      <c r="L10" s="4" t="s">
        <v>53</v>
      </c>
      <c r="M10" s="4" t="s">
        <v>54</v>
      </c>
      <c r="N10" s="10"/>
    </row>
    <row r="11" spans="8:8">
      <c r="H11">
        <f>SUM(H5:H10)</f>
        <v>168.167786</v>
      </c>
    </row>
  </sheetData>
  <autoFilter ref="A4:N11">
    <extLst/>
  </autoFilter>
  <mergeCells count="15">
    <mergeCell ref="A2:N2"/>
    <mergeCell ref="A3:A4"/>
    <mergeCell ref="B3:B4"/>
    <mergeCell ref="C3:C4"/>
    <mergeCell ref="D3:D4"/>
    <mergeCell ref="E3:E4"/>
    <mergeCell ref="F3:F4"/>
    <mergeCell ref="G3:G4"/>
    <mergeCell ref="H3:H4"/>
    <mergeCell ref="I3:I4"/>
    <mergeCell ref="J3:J4"/>
    <mergeCell ref="K3:K4"/>
    <mergeCell ref="L3:L4"/>
    <mergeCell ref="M3:M4"/>
    <mergeCell ref="N3:N4"/>
  </mergeCells>
  <pageMargins left="0.75" right="0.75" top="1" bottom="1" header="0.5" footer="0.5"/>
  <pageSetup paperSize="9" scale="67" fitToHeight="0" orientation="landscape"/>
  <headerFooter/>
</worksheet>
</file>

<file path=docProps/app.xml><?xml version="1.0" encoding="utf-8"?>
<Properties xmlns="http://schemas.openxmlformats.org/officeDocument/2006/extended-properties" xmlns:vt="http://schemas.openxmlformats.org/officeDocument/2006/docPropsVTypes">
  <Company>金山软件</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wps</cp:lastModifiedBy>
  <dcterms:created xsi:type="dcterms:W3CDTF">2025-11-20T03:09:00Z</dcterms:created>
  <dcterms:modified xsi:type="dcterms:W3CDTF">2025-11-24T07:13:27Z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ADB9B42C92AA4C409B49029C61EBBA3E</vt:lpwstr>
  </property>
  <property fmtid="{D5CDD505-2E9C-101B-9397-08002B2CF9AE}" pid="3" name="KSOProductBuildVer">
    <vt:lpwstr>2052-11.1.0.11372</vt:lpwstr>
  </property>
</Properties>
</file>