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附件1" sheetId="2" r:id="rId1"/>
    <sheet name="附件2" sheetId="1" r:id="rId2"/>
    <sheet name="Sheet3" sheetId="3" r:id="rId3"/>
  </sheets>
  <definedNames>
    <definedName name="_xlnm._FilterDatabase" localSheetId="1" hidden="1">附件2!$A$2:$M$8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<sst xmlns="http://schemas.openxmlformats.org/spreadsheetml/2006/main" count="52" uniqueCount="47">
  <si>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附件1：</t>
  </si>
  <si>
    <t xml:space="preserve"> 潘集区2025年省级财政衔接推进乡村振兴补助资金分配计划表</t>
  </si>
  <si>
    <r>
      <rPr>
        <sz val="12"/>
        <color rgb="FF000000"/>
        <rFont val="宋体"/>
        <charset val="134"/>
      </rPr>
      <t xml:space="preserve">                                                                                                      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单位：万元</t>
    </r>
  </si>
  <si>
    <t>单位名称</t>
  </si>
  <si>
    <t>金额</t>
  </si>
  <si>
    <t>资金用途</t>
  </si>
  <si>
    <t>备注</t>
  </si>
  <si>
    <t>基础设施</t>
  </si>
  <si>
    <t>区交通运输局</t>
  </si>
  <si>
    <t>合计</t>
  </si>
  <si>
    <t>附件2：</t>
  </si>
  <si>
    <t>潘集区2025年省级财政衔接推进乡村振兴补助资金项目计划表</t>
  </si>
  <si>
    <t>单位：万元、户、人</t>
  </si>
  <si>
    <t>序号</t>
  </si>
  <si>
    <t>项目名称</t>
  </si>
  <si>
    <t>建设性质</t>
  </si>
  <si>
    <t>单位和责任人</t>
  </si>
  <si>
    <t>实施地点</t>
  </si>
  <si>
    <t>建设内容及规模</t>
  </si>
  <si>
    <t>总投资</t>
  </si>
  <si>
    <t>省级资金</t>
  </si>
  <si>
    <t>绩效目标</t>
  </si>
  <si>
    <t>联农带农机制</t>
  </si>
  <si>
    <t>受益户数</t>
  </si>
  <si>
    <t>受益人数</t>
  </si>
  <si>
    <t>完成期限</t>
  </si>
  <si>
    <t>主管部门</t>
  </si>
  <si>
    <t>潘集区架河镇杨集村庙后路建设项目</t>
  </si>
  <si>
    <t>新建</t>
  </si>
  <si>
    <t>架河镇人民政府       张  锋</t>
  </si>
  <si>
    <t>杨集村</t>
  </si>
  <si>
    <t>长800米，宽3米，厚0.18米，C30砼路面。</t>
  </si>
  <si>
    <t>新建道路长800米，验收合格率100%。</t>
  </si>
  <si>
    <t>改善群众生产生活条件。</t>
  </si>
  <si>
    <t>区交通局</t>
  </si>
  <si>
    <t>潘集区田集街道朱圩社区庄内道路建设项目</t>
  </si>
  <si>
    <t>田集街道办事处 权循哲</t>
  </si>
  <si>
    <t>朱圩社区</t>
  </si>
  <si>
    <t>新建厚0.18米型号C30砼水泥路2550平方。</t>
  </si>
  <si>
    <t>建成道路2550平方，验收合格率100%。</t>
  </si>
  <si>
    <t>改善群众生产生活。</t>
  </si>
  <si>
    <t>潘集区泥河镇陶王村西刘搬迁楼西路建设项目</t>
  </si>
  <si>
    <t>泥河镇人民政府
李著文</t>
  </si>
  <si>
    <t>陶王村</t>
  </si>
  <si>
    <t>长340米，宽3米，厚0.18米，C30混凝土道路。</t>
  </si>
  <si>
    <t>新建道路长340米，验收合格率100%。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</si>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</sst>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4"/>
      <name val="黑体"/>
      <charset val="134"/>
    </font>
    <font>
      <sz val="14"/>
      <name val="仿宋"/>
      <charset val="134"/>
    </font>
    <font>
      <sz val="24"/>
      <name val="方正小标宋简体"/>
      <charset val="134"/>
    </font>
    <font>
      <b/>
      <sz val="14"/>
      <name val="仿宋"/>
      <charset val="134"/>
    </font>
    <font>
      <sz val="10"/>
      <name val="宋体"/>
      <charset val="134"/>
    </font>
    <font>
      <sz val="16"/>
      <name val="仿宋"/>
      <charset val="134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60" applyNumberFormat="1" applyFont="1" applyFill="1" applyAlignment="1">
      <alignment horizontal="center" vertical="center" wrapText="1"/>
    </xf>
    <xf numFmtId="0" fontId="3" fillId="0" borderId="0" xfId="60" applyNumberFormat="1" applyFont="1" applyFill="1" applyAlignment="1">
      <alignment horizontal="left" vertical="center" wrapText="1"/>
    </xf>
    <xf numFmtId="0" fontId="4" fillId="0" borderId="0" xfId="60" applyFont="1" applyFill="1" applyBorder="1" applyAlignment="1">
      <alignment horizontal="center" vertical="center" wrapText="1"/>
    </xf>
    <xf numFmtId="0" fontId="2" fillId="0" borderId="0" xfId="60" applyFont="1" applyFill="1" applyAlignment="1">
      <alignment horizontal="left" vertical="center"/>
    </xf>
    <xf numFmtId="0" fontId="2" fillId="0" borderId="0" xfId="60" applyFont="1" applyFill="1" applyAlignment="1">
      <alignment horizontal="right" vertical="center"/>
    </xf>
    <xf numFmtId="0" fontId="2" fillId="0" borderId="0" xfId="60" applyFont="1" applyFill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7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0" fillId="0" borderId="1" xfId="0" applyFont="1" applyBorder="1">
      <alignment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65 2" xfId="49"/>
    <cellStyle name="常规 5 2 2" xfId="50"/>
    <cellStyle name="常规 2 13" xfId="51"/>
    <cellStyle name="常规 2 2 2" xfId="52"/>
    <cellStyle name="常规 3 99" xfId="53"/>
    <cellStyle name="常规 2 2" xfId="54"/>
    <cellStyle name="常规 116" xfId="55"/>
    <cellStyle name="常规 87" xfId="56"/>
    <cellStyle name="常规 2_泥河镇2019-2021项目库明细表(1)_泥河镇2019-2021项目库明细表(1)_泥河镇2019-2021项目库明细表(1)" xfId="57"/>
    <cellStyle name="常规 10 10" xfId="58"/>
    <cellStyle name="常规 3 74" xfId="59"/>
    <cellStyle name="常规_附件1-5 2" xfId="60"/>
    <cellStyle name="常规 2 27 2" xfId="61"/>
    <cellStyle name="常规 10 2 2" xfId="62"/>
    <cellStyle name="常规 2 13 3" xfId="63"/>
    <cellStyle name="常规 3" xfId="64"/>
    <cellStyle name="常规 2" xfId="65"/>
    <cellStyle name="常规 2 2 2 4 12" xfId="66"/>
    <cellStyle name="常规 2 13 2 2" xfId="67"/>
    <cellStyle name="常规 10 2 2 11 5" xfId="68"/>
    <cellStyle name="常规 10 2 2 11" xfId="69"/>
    <cellStyle name="常规 119 2" xfId="70"/>
    <cellStyle name="常规 10 2 2 10 2" xfId="71"/>
    <cellStyle name="常规 2 13 6" xfId="72"/>
    <cellStyle name="常规 15" xfId="73"/>
    <cellStyle name="常规 10" xfId="74"/>
    <cellStyle name="常规 122" xfId="75"/>
    <cellStyle name="常规 4" xfId="76"/>
    <cellStyle name="常规 18" xfId="77"/>
    <cellStyle name="常规 10 2 2 11 2 3 2" xfId="78"/>
    <cellStyle name="常规 3 65 2 2 2 3" xfId="79"/>
    <cellStyle name="常规 3 110" xfId="80"/>
    <cellStyle name="常规 10 2 2 11 2 2 2 2" xfId="81"/>
    <cellStyle name="常规 5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opLeftCell="A2" workbookViewId="0">
      <selection activeCell="J5" sqref="J5"/>
    </sheetView>
  </sheetViews>
  <sheetFormatPr defaultColWidth="9" defaultRowHeight="13.5" outlineLevelRow="6" outlineLevelCol="3"/>
  <cols>
    <col min="1" max="2" width="24" customWidth="1"/>
    <col min="3" max="3" width="55.125" customWidth="1"/>
    <col min="4" max="4" width="22.625" customWidth="1"/>
  </cols>
  <sheetData>
    <row r="1" ht="42" customHeight="1" spans="1:1">
      <c r="A1" t="s">
        <v>0</v>
      </c>
    </row>
    <row r="2" ht="54" customHeight="1" spans="1:4">
      <c r="A2" s="25" t="s">
        <v>1</v>
      </c>
      <c r="B2" s="25"/>
      <c r="C2" s="25"/>
      <c r="D2" s="25"/>
    </row>
    <row r="3" ht="29.25" customHeight="1" spans="1:4">
      <c r="A3" s="26" t="s">
        <v>2</v>
      </c>
      <c r="B3" s="26"/>
      <c r="C3" s="26"/>
      <c r="D3" s="26"/>
    </row>
    <row r="4" ht="39" customHeight="1" spans="1:4">
      <c r="A4" s="27" t="s">
        <v>3</v>
      </c>
      <c r="B4" s="27" t="s">
        <v>4</v>
      </c>
      <c r="C4" s="27" t="s">
        <v>5</v>
      </c>
      <c r="D4" s="27" t="s">
        <v>6</v>
      </c>
    </row>
    <row r="5" ht="39" customHeight="1" spans="1:4">
      <c r="A5" s="27"/>
      <c r="B5" s="27"/>
      <c r="C5" s="27" t="s">
        <v>7</v>
      </c>
      <c r="D5" s="27"/>
    </row>
    <row r="6" ht="61" customHeight="1" spans="1:4">
      <c r="A6" s="28" t="s">
        <v>8</v>
      </c>
      <c r="B6" s="29">
        <v>100</v>
      </c>
      <c r="C6" s="29">
        <v>100</v>
      </c>
      <c r="D6" s="30"/>
    </row>
    <row r="7" ht="61" customHeight="1" spans="1:4">
      <c r="A7" s="28" t="s">
        <v>9</v>
      </c>
      <c r="B7" s="29">
        <v>100</v>
      </c>
      <c r="C7" s="29">
        <v>100</v>
      </c>
      <c r="D7" s="31"/>
    </row>
  </sheetData>
  <mergeCells count="5">
    <mergeCell ref="A2:D2"/>
    <mergeCell ref="A3:D3"/>
    <mergeCell ref="A4:A5"/>
    <mergeCell ref="B4:B5"/>
    <mergeCell ref="D4:D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80" zoomScaleNormal="80" topLeftCell="A5" workbookViewId="0">
      <selection activeCell="L11" sqref="L11"/>
    </sheetView>
  </sheetViews>
  <sheetFormatPr defaultColWidth="9" defaultRowHeight="36" customHeight="1" outlineLevelRow="7"/>
  <cols>
    <col min="1" max="1" width="7.71666666666667" style="2" customWidth="1"/>
    <col min="2" max="2" width="21.875" style="3" customWidth="1"/>
    <col min="3" max="3" width="7.925" style="4" customWidth="1"/>
    <col min="4" max="4" width="22.8083333333333" style="4" customWidth="1"/>
    <col min="5" max="5" width="14.2166666666667" style="4" customWidth="1"/>
    <col min="6" max="6" width="24.525" style="3" customWidth="1"/>
    <col min="7" max="7" width="11.125" style="4"/>
    <col min="8" max="8" width="12.125" style="4" customWidth="1"/>
    <col min="9" max="9" width="25.3166666666667" style="3" customWidth="1"/>
    <col min="10" max="10" width="19.375" style="3" customWidth="1"/>
    <col min="11" max="12" width="7.89166666666667" style="4" customWidth="1"/>
    <col min="13" max="13" width="25.15" style="4" customWidth="1"/>
    <col min="14" max="14" width="15.15" style="4" customWidth="1"/>
    <col min="15" max="24" width="9" style="4"/>
    <col min="25" max="16375" width="20.1083333333333" style="4"/>
    <col min="16376" max="16384" width="9" style="4"/>
  </cols>
  <sheetData>
    <row r="1" customHeight="1" spans="1:1">
      <c r="A1" s="3" t="s">
        <v>10</v>
      </c>
    </row>
    <row r="2" ht="75" customHeight="1" spans="1:14">
      <c r="A2" s="5" t="s">
        <v>11</v>
      </c>
      <c r="B2" s="6"/>
      <c r="C2" s="5"/>
      <c r="D2" s="5"/>
      <c r="E2" s="5"/>
      <c r="F2" s="5"/>
      <c r="G2" s="5"/>
      <c r="H2" s="5"/>
      <c r="I2" s="6"/>
      <c r="J2" s="6"/>
      <c r="K2" s="5"/>
      <c r="L2" s="5"/>
      <c r="M2" s="5"/>
      <c r="N2" s="5"/>
    </row>
    <row r="3" customHeight="1" spans="1:14">
      <c r="A3" s="7"/>
      <c r="B3" s="8" t="s">
        <v>12</v>
      </c>
      <c r="C3" s="9"/>
      <c r="D3" s="9"/>
      <c r="E3" s="10"/>
      <c r="F3" s="9"/>
      <c r="G3" s="9"/>
      <c r="H3" s="9"/>
      <c r="I3" s="8"/>
      <c r="J3" s="8"/>
      <c r="K3" s="9"/>
      <c r="L3" s="9"/>
      <c r="M3" s="9"/>
      <c r="N3" s="9"/>
    </row>
    <row r="4" s="1" customFormat="1" ht="75" customHeight="1" spans="1:14">
      <c r="A4" s="11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8" t="s">
        <v>25</v>
      </c>
      <c r="N4" s="19" t="s">
        <v>26</v>
      </c>
    </row>
    <row r="5" ht="136" customHeight="1" spans="1:14">
      <c r="A5" s="13">
        <v>1</v>
      </c>
      <c r="B5" s="14" t="s">
        <v>27</v>
      </c>
      <c r="C5" s="15" t="s">
        <v>28</v>
      </c>
      <c r="D5" s="15" t="s">
        <v>29</v>
      </c>
      <c r="E5" s="15" t="s">
        <v>30</v>
      </c>
      <c r="F5" s="14" t="s">
        <v>31</v>
      </c>
      <c r="G5" s="15">
        <v>40.1</v>
      </c>
      <c r="H5" s="15">
        <v>40.1</v>
      </c>
      <c r="I5" s="14" t="s">
        <v>32</v>
      </c>
      <c r="J5" s="14" t="s">
        <v>33</v>
      </c>
      <c r="K5" s="20">
        <v>32</v>
      </c>
      <c r="L5" s="20">
        <v>112</v>
      </c>
      <c r="M5" s="21">
        <v>46022</v>
      </c>
      <c r="N5" s="22" t="s">
        <v>34</v>
      </c>
    </row>
    <row r="6" ht="136" customHeight="1" spans="1:14">
      <c r="A6" s="13">
        <v>2</v>
      </c>
      <c r="B6" s="14" t="s">
        <v>35</v>
      </c>
      <c r="C6" s="15" t="s">
        <v>28</v>
      </c>
      <c r="D6" s="15" t="s">
        <v>36</v>
      </c>
      <c r="E6" s="15" t="s">
        <v>37</v>
      </c>
      <c r="F6" s="14" t="s">
        <v>38</v>
      </c>
      <c r="G6" s="15">
        <v>42.5</v>
      </c>
      <c r="H6" s="15">
        <v>42.5</v>
      </c>
      <c r="I6" s="14" t="s">
        <v>39</v>
      </c>
      <c r="J6" s="14" t="s">
        <v>40</v>
      </c>
      <c r="K6" s="23">
        <v>180</v>
      </c>
      <c r="L6" s="23">
        <v>540</v>
      </c>
      <c r="M6" s="21">
        <v>46022</v>
      </c>
      <c r="N6" s="22" t="s">
        <v>34</v>
      </c>
    </row>
    <row r="7" ht="136" customHeight="1" spans="1:14">
      <c r="A7" s="13">
        <v>3</v>
      </c>
      <c r="B7" s="14" t="s">
        <v>41</v>
      </c>
      <c r="C7" s="15" t="s">
        <v>28</v>
      </c>
      <c r="D7" s="15" t="s">
        <v>42</v>
      </c>
      <c r="E7" s="15" t="s">
        <v>43</v>
      </c>
      <c r="F7" s="14" t="s">
        <v>44</v>
      </c>
      <c r="G7" s="15">
        <v>17.4</v>
      </c>
      <c r="H7" s="15">
        <v>17.4</v>
      </c>
      <c r="I7" s="14" t="s">
        <v>45</v>
      </c>
      <c r="J7" s="14" t="s">
        <v>40</v>
      </c>
      <c r="K7" s="15">
        <v>42</v>
      </c>
      <c r="L7" s="15">
        <v>410</v>
      </c>
      <c r="M7" s="21">
        <v>46022</v>
      </c>
      <c r="N7" s="22" t="s">
        <v>34</v>
      </c>
    </row>
    <row r="8" ht="91" customHeight="1" spans="1:14">
      <c r="A8" s="16"/>
      <c r="B8" s="15" t="s">
        <v>46</v>
      </c>
      <c r="C8" s="15"/>
      <c r="D8" s="15"/>
      <c r="E8" s="15"/>
      <c r="F8" s="15"/>
      <c r="G8" s="17">
        <f>SUM(G5:G7)</f>
        <v>100</v>
      </c>
      <c r="H8" s="17">
        <f>SUM(H5:H7)</f>
        <v>100</v>
      </c>
      <c r="I8" s="24"/>
      <c r="J8" s="24"/>
      <c r="K8" s="24"/>
      <c r="L8" s="24"/>
      <c r="M8" s="16"/>
      <c r="N8" s="16"/>
    </row>
  </sheetData>
  <autoFilter xmlns:etc="http://www.wps.cn/officeDocument/2017/etCustomData" ref="A2:M8" etc:filterBottomFollowUsedRange="0">
    <extLst/>
  </autoFilter>
  <mergeCells count="3">
    <mergeCell ref="A2:N2"/>
    <mergeCell ref="B3:N3"/>
    <mergeCell ref="B8:F8"/>
  </mergeCells>
  <pageMargins left="0.196527777777778" right="0.196527777777778" top="0.708333333333333" bottom="0.393055555555556" header="0.297916666666667" footer="0.297916666666667"/>
  <pageSetup paperSize="9" scale="6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2022-12-19T09:28:00Z</dcterms:created>
  <dcterms:modified xsi:type="dcterms:W3CDTF">2025-09-12T06:59:47Z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F8A6D3E2CE5A4A60BBD5746CB0892F07</vt:lpwstr>
  </property>
</Properties>
</file>