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 activeTab="3"/>
  </bookViews>
  <sheets>
    <sheet name="集中" sheetId="3" r:id="rId1"/>
    <sheet name="养老中心" sheetId="4" r:id="rId2"/>
    <sheet name="分散" sheetId="5" r:id="rId3"/>
    <sheet name="分类" sheetId="9" r:id="rId4"/>
    <sheet name="Sheet1" sheetId="10" r:id="rId5"/>
    <sheet name="Sheet6" sheetId="6" state="hidden" r:id="rId6"/>
  </sheets>
  <definedNames>
    <definedName name="_xlnm._FilterDatabase" localSheetId="0" hidden="1">集中!$A$2:$D$30</definedName>
    <definedName name="_xlnm._FilterDatabase" localSheetId="2" hidden="1">分散!$A$3:$D$225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<sst xmlns="http://schemas.openxmlformats.org/spreadsheetml/2006/main" count="590" uniqueCount="323">
  <si>
    <t>芦集镇（乡镇、街道） 2026 年 2月财政补贴发放清册</t>
  </si>
  <si>
    <t>1</t>
  </si>
  <si>
    <t>城北村</t>
  </si>
  <si>
    <t>徐*</t>
  </si>
  <si>
    <t>2</t>
  </si>
  <si>
    <t>金*传</t>
  </si>
  <si>
    <t>3</t>
  </si>
  <si>
    <t>李*举</t>
  </si>
  <si>
    <t>4</t>
  </si>
  <si>
    <t>金*同</t>
  </si>
  <si>
    <t>5</t>
  </si>
  <si>
    <t>盛*良</t>
  </si>
  <si>
    <t>6</t>
  </si>
  <si>
    <t>芦集村</t>
  </si>
  <si>
    <t>金*干</t>
  </si>
  <si>
    <t>7</t>
  </si>
  <si>
    <t>胡*泽</t>
  </si>
  <si>
    <t>8</t>
  </si>
  <si>
    <t>李*绪</t>
  </si>
  <si>
    <t>9</t>
  </si>
  <si>
    <t>胡*广</t>
  </si>
  <si>
    <t>10</t>
  </si>
  <si>
    <t>李*亮</t>
  </si>
  <si>
    <t>11</t>
  </si>
  <si>
    <t>王桥村</t>
  </si>
  <si>
    <t>董*会</t>
  </si>
  <si>
    <t>12</t>
  </si>
  <si>
    <t>李*宜</t>
  </si>
  <si>
    <t>13</t>
  </si>
  <si>
    <t>李*好</t>
  </si>
  <si>
    <t>14</t>
  </si>
  <si>
    <t>潘*云</t>
  </si>
  <si>
    <t>15</t>
  </si>
  <si>
    <t>胡*钢</t>
  </si>
  <si>
    <t>16</t>
  </si>
  <si>
    <t>李*虎</t>
  </si>
  <si>
    <t>17</t>
  </si>
  <si>
    <t>胡*礼</t>
  </si>
  <si>
    <t>18</t>
  </si>
  <si>
    <t>李*堂</t>
  </si>
  <si>
    <t>19</t>
  </si>
  <si>
    <t>胡*光</t>
  </si>
  <si>
    <t>20</t>
  </si>
  <si>
    <t>李盟村</t>
  </si>
  <si>
    <t>曹*友</t>
  </si>
  <si>
    <t>21</t>
  </si>
  <si>
    <t>李*淼</t>
  </si>
  <si>
    <t>22</t>
  </si>
  <si>
    <t>秦*金</t>
  </si>
  <si>
    <t>23</t>
  </si>
  <si>
    <t>葛楼村</t>
  </si>
  <si>
    <t>代*伦</t>
  </si>
  <si>
    <t>24</t>
  </si>
  <si>
    <t>李*正</t>
  </si>
  <si>
    <t>25</t>
  </si>
  <si>
    <t>张*安</t>
  </si>
  <si>
    <t>26</t>
  </si>
  <si>
    <t>王*和</t>
  </si>
  <si>
    <t>27</t>
  </si>
  <si>
    <t>李*雨</t>
  </si>
  <si>
    <t>28</t>
  </si>
  <si>
    <t>董圩社区</t>
  </si>
  <si>
    <t>董*保</t>
  </si>
  <si>
    <t>2芦集镇（乡镇、街道） 2026年 2 月财政补贴发放清册</t>
  </si>
  <si>
    <t>制表单位：</t>
  </si>
  <si>
    <t>芦集镇</t>
  </si>
  <si>
    <t>制表日期：</t>
  </si>
  <si>
    <t>单位：元</t>
  </si>
  <si>
    <t>序号</t>
  </si>
  <si>
    <t>村/社居委</t>
  </si>
  <si>
    <t>户主姓名</t>
  </si>
  <si>
    <t>备注</t>
  </si>
  <si>
    <t>金额合计</t>
  </si>
  <si>
    <t>戴*国</t>
  </si>
  <si>
    <t>董*才</t>
  </si>
  <si>
    <t>代楼村</t>
  </si>
  <si>
    <t>李*富</t>
  </si>
  <si>
    <t>桥西村</t>
  </si>
  <si>
    <t>胡*苗</t>
  </si>
  <si>
    <t>李*保</t>
  </si>
  <si>
    <t>张*祝</t>
  </si>
  <si>
    <t>合计：</t>
  </si>
  <si>
    <t>芦集镇（乡镇、街道） 2026年 2月财政补贴发放清册</t>
  </si>
  <si>
    <t>代庙村</t>
  </si>
  <si>
    <t>戴*</t>
  </si>
  <si>
    <t>戴*甫</t>
  </si>
  <si>
    <t>戴*雨</t>
  </si>
  <si>
    <t>盛*云</t>
  </si>
  <si>
    <t>戴*乐</t>
  </si>
  <si>
    <t>荣庄社区</t>
  </si>
  <si>
    <t>梁*虎</t>
  </si>
  <si>
    <t>姜*山</t>
  </si>
  <si>
    <t>姜*春</t>
  </si>
  <si>
    <t>张*昌</t>
  </si>
  <si>
    <t>李*华</t>
  </si>
  <si>
    <t>李*进</t>
  </si>
  <si>
    <t>姜*钱</t>
  </si>
  <si>
    <t>胡*先</t>
  </si>
  <si>
    <t>姜*天</t>
  </si>
  <si>
    <t>杨*香</t>
  </si>
  <si>
    <t>张*武</t>
  </si>
  <si>
    <t>张*堂</t>
  </si>
  <si>
    <t>金*自</t>
  </si>
  <si>
    <t>姜*桥</t>
  </si>
  <si>
    <t>梁庙村</t>
  </si>
  <si>
    <t>胡*树</t>
  </si>
  <si>
    <t>陈*厂</t>
  </si>
  <si>
    <t>秦圩村</t>
  </si>
  <si>
    <t>李*兵</t>
  </si>
  <si>
    <t>代*亮</t>
  </si>
  <si>
    <t>李*高</t>
  </si>
  <si>
    <t>金*虎</t>
  </si>
  <si>
    <t>秦*胜</t>
  </si>
  <si>
    <t>胡*举</t>
  </si>
  <si>
    <t>金*举</t>
  </si>
  <si>
    <t>董*学</t>
  </si>
  <si>
    <t>李*水</t>
  </si>
  <si>
    <t>董*江</t>
  </si>
  <si>
    <t>董*友</t>
  </si>
  <si>
    <t>董*林</t>
  </si>
  <si>
    <t>李*生</t>
  </si>
  <si>
    <t>秦*正</t>
  </si>
  <si>
    <t>秦*</t>
  </si>
  <si>
    <t>秦*标</t>
  </si>
  <si>
    <t>李*</t>
  </si>
  <si>
    <t>秦*兰</t>
  </si>
  <si>
    <t>金*云</t>
  </si>
  <si>
    <t>秦*长</t>
  </si>
  <si>
    <t>石集村</t>
  </si>
  <si>
    <t>金*沿</t>
  </si>
  <si>
    <t>胡*花</t>
  </si>
  <si>
    <t>胡*旭</t>
  </si>
  <si>
    <t>胡*启</t>
  </si>
  <si>
    <t>石*友</t>
  </si>
  <si>
    <t>金*良</t>
  </si>
  <si>
    <t>胡*保</t>
  </si>
  <si>
    <t>胡*开</t>
  </si>
  <si>
    <t>秦*文</t>
  </si>
  <si>
    <t>罗集村</t>
  </si>
  <si>
    <t>施*贵</t>
  </si>
  <si>
    <t>圣*高</t>
  </si>
  <si>
    <t>徐*豹</t>
  </si>
  <si>
    <t>胡*仁</t>
  </si>
  <si>
    <t>胡*方</t>
  </si>
  <si>
    <t>胡*伟</t>
  </si>
  <si>
    <t>石*塔</t>
  </si>
  <si>
    <t>胡*雷</t>
  </si>
  <si>
    <t>胡*金</t>
  </si>
  <si>
    <t>陈*喜</t>
  </si>
  <si>
    <t>胡*配</t>
  </si>
  <si>
    <t>陈*</t>
  </si>
  <si>
    <t>胡*远</t>
  </si>
  <si>
    <t>徐*兰</t>
  </si>
  <si>
    <t>胡*德</t>
  </si>
  <si>
    <t>华*秀</t>
  </si>
  <si>
    <t>金*敏</t>
  </si>
  <si>
    <t>石*全</t>
  </si>
  <si>
    <t>胡*新</t>
  </si>
  <si>
    <t>金*正</t>
  </si>
  <si>
    <t>董*梅</t>
  </si>
  <si>
    <t>石*礼</t>
  </si>
  <si>
    <t>陈*全</t>
  </si>
  <si>
    <t>胡*理</t>
  </si>
  <si>
    <t>石*清</t>
  </si>
  <si>
    <t>代*龙</t>
  </si>
  <si>
    <t>石*兰</t>
  </si>
  <si>
    <t>尹*海</t>
  </si>
  <si>
    <t>金*书</t>
  </si>
  <si>
    <t>石*</t>
  </si>
  <si>
    <t>董*杰</t>
  </si>
  <si>
    <t>李*山</t>
  </si>
  <si>
    <t>杨*奎</t>
  </si>
  <si>
    <t>王*好</t>
  </si>
  <si>
    <t>杨*刚</t>
  </si>
  <si>
    <t>李*如</t>
  </si>
  <si>
    <t>刘*落</t>
  </si>
  <si>
    <t>葛*祝</t>
  </si>
  <si>
    <t>代*良</t>
  </si>
  <si>
    <t>代*兵</t>
  </si>
  <si>
    <t>金*静</t>
  </si>
  <si>
    <t>金*玉</t>
  </si>
  <si>
    <t>胡*林</t>
  </si>
  <si>
    <t>刘*道</t>
  </si>
  <si>
    <t>杨*友</t>
  </si>
  <si>
    <t>李*洋</t>
  </si>
  <si>
    <t>张*传</t>
  </si>
  <si>
    <t>蒯*清</t>
  </si>
  <si>
    <t>杨*金</t>
  </si>
  <si>
    <t>刘*先</t>
  </si>
  <si>
    <t>葛*连</t>
  </si>
  <si>
    <t>葛*华</t>
  </si>
  <si>
    <t>胡*平</t>
  </si>
  <si>
    <t>邓*义</t>
  </si>
  <si>
    <t>胡*洋</t>
  </si>
  <si>
    <t>董*武</t>
  </si>
  <si>
    <t>张*胜</t>
  </si>
  <si>
    <t>胡*朝</t>
  </si>
  <si>
    <t>胡*永</t>
  </si>
  <si>
    <t>胡*厂</t>
  </si>
  <si>
    <t>胡*春</t>
  </si>
  <si>
    <t>葛*艺</t>
  </si>
  <si>
    <t>金*成</t>
  </si>
  <si>
    <t>金*林</t>
  </si>
  <si>
    <t>叶集村</t>
  </si>
  <si>
    <t>潘*超</t>
  </si>
  <si>
    <t>盛*山</t>
  </si>
  <si>
    <t>李*启</t>
  </si>
  <si>
    <t>盛*金</t>
  </si>
  <si>
    <t>代*友</t>
  </si>
  <si>
    <t>王*堂</t>
  </si>
  <si>
    <t>潘*军</t>
  </si>
  <si>
    <t>胡*彩</t>
  </si>
  <si>
    <t>胡*</t>
  </si>
  <si>
    <t>翟*福</t>
  </si>
  <si>
    <t>李*林</t>
  </si>
  <si>
    <t>徐*明</t>
  </si>
  <si>
    <t>葛*哑</t>
  </si>
  <si>
    <t>翟*贤</t>
  </si>
  <si>
    <t>代*英</t>
  </si>
  <si>
    <t>金*义</t>
  </si>
  <si>
    <t>金*动</t>
  </si>
  <si>
    <t>金*</t>
  </si>
  <si>
    <t>金*周</t>
  </si>
  <si>
    <t>金*友</t>
  </si>
  <si>
    <t>潘*平</t>
  </si>
  <si>
    <t>代*雨</t>
  </si>
  <si>
    <t>潘*常</t>
  </si>
  <si>
    <t>潘*录</t>
  </si>
  <si>
    <t>姚幸村</t>
  </si>
  <si>
    <t>李*允</t>
  </si>
  <si>
    <t>姚*好</t>
  </si>
  <si>
    <t>李*光</t>
  </si>
  <si>
    <t>李*月</t>
  </si>
  <si>
    <t>刘*点</t>
  </si>
  <si>
    <t>李*振</t>
  </si>
  <si>
    <t>胡*源</t>
  </si>
  <si>
    <t>孟*全</t>
  </si>
  <si>
    <t>幸*利</t>
  </si>
  <si>
    <t>胡*玉</t>
  </si>
  <si>
    <t>金*东</t>
  </si>
  <si>
    <t>曹*信</t>
  </si>
  <si>
    <t>李*龙</t>
  </si>
  <si>
    <t>丁*林</t>
  </si>
  <si>
    <t>刘*兰</t>
  </si>
  <si>
    <t>李*长</t>
  </si>
  <si>
    <t>李*成</t>
  </si>
  <si>
    <t>李*关</t>
  </si>
  <si>
    <t>李*国</t>
  </si>
  <si>
    <t>李*章</t>
  </si>
  <si>
    <t>张*俊</t>
  </si>
  <si>
    <t>李*加</t>
  </si>
  <si>
    <t>潘三西社区</t>
  </si>
  <si>
    <t>杨*尊</t>
  </si>
  <si>
    <t>盛*志</t>
  </si>
  <si>
    <t>葛*整</t>
  </si>
  <si>
    <t>胡*纽</t>
  </si>
  <si>
    <t>胡*月</t>
  </si>
  <si>
    <t>盛*祥</t>
  </si>
  <si>
    <t>胡*云</t>
  </si>
  <si>
    <t>盛*青</t>
  </si>
  <si>
    <t>胡*友</t>
  </si>
  <si>
    <t>胡*志</t>
  </si>
  <si>
    <t>李*树</t>
  </si>
  <si>
    <t>李*刚</t>
  </si>
  <si>
    <t>陆*洋</t>
  </si>
  <si>
    <t>戴*清</t>
  </si>
  <si>
    <t>戴*同</t>
  </si>
  <si>
    <t>胡*堂</t>
  </si>
  <si>
    <t>张*金</t>
  </si>
  <si>
    <t>胡*章</t>
  </si>
  <si>
    <t>王*信</t>
  </si>
  <si>
    <t>胡*毛</t>
  </si>
  <si>
    <t>代*礼</t>
  </si>
  <si>
    <t>邓*船</t>
  </si>
  <si>
    <t>胡*军</t>
  </si>
  <si>
    <t>胡*设</t>
  </si>
  <si>
    <t>刘*</t>
  </si>
  <si>
    <t>特凿社区</t>
  </si>
  <si>
    <t>蒋*祥</t>
  </si>
  <si>
    <t>李*春</t>
  </si>
  <si>
    <t>王*华</t>
  </si>
  <si>
    <t>代*先</t>
  </si>
  <si>
    <t>胡*富</t>
  </si>
  <si>
    <t>孟*磊</t>
  </si>
  <si>
    <t>李*奎</t>
  </si>
  <si>
    <t>翟*丁</t>
  </si>
  <si>
    <t>胡*行</t>
  </si>
  <si>
    <t>杨*仁</t>
  </si>
  <si>
    <t>葛*训</t>
  </si>
  <si>
    <t>李*勋</t>
  </si>
  <si>
    <t>胡*华</t>
  </si>
  <si>
    <t>戴*高</t>
  </si>
  <si>
    <t>姜*盟</t>
  </si>
  <si>
    <t>张*四</t>
  </si>
  <si>
    <t>胡*才</t>
  </si>
  <si>
    <t>胡*学</t>
  </si>
  <si>
    <t>张*喜</t>
  </si>
  <si>
    <t>盛*场</t>
  </si>
  <si>
    <t>潘集区特困人员分类表2月</t>
  </si>
  <si>
    <t xml:space="preserve">填报单位                                                                                                   时间 </t>
  </si>
  <si>
    <t>单位</t>
  </si>
  <si>
    <t>集中供养</t>
  </si>
  <si>
    <t>分散供养</t>
  </si>
  <si>
    <t xml:space="preserve">合计  </t>
  </si>
  <si>
    <t>生活完全自理人</t>
  </si>
  <si>
    <t>生活半自理人</t>
  </si>
  <si>
    <t>生活不能自理</t>
  </si>
  <si>
    <t>总人数</t>
  </si>
  <si>
    <t>总金额</t>
  </si>
  <si>
    <t>人数 1</t>
  </si>
  <si>
    <t>金额 1</t>
  </si>
  <si>
    <t>人数 2</t>
  </si>
  <si>
    <t>金额 2</t>
  </si>
  <si>
    <t>人数 3</t>
  </si>
  <si>
    <t>金额 3</t>
  </si>
  <si>
    <t>人数 4</t>
  </si>
  <si>
    <t>金额 4</t>
  </si>
  <si>
    <t>人数 5</t>
  </si>
  <si>
    <t>金额 5</t>
  </si>
  <si>
    <t>人数 6</t>
  </si>
  <si>
    <t>金额 6</t>
  </si>
  <si>
    <t>芦集镇民政办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</si>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</sst>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6" borderId="32" applyNumberFormat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0" xfId="0" applyFont="1" applyFill="1" applyAlignment="1"/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1" xfId="5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ill="1"/>
    <xf numFmtId="0" fontId="5" fillId="0" borderId="25" xfId="0" applyFont="1" applyFill="1" applyBorder="1" applyAlignment="1">
      <alignment horizontal="center"/>
    </xf>
    <xf numFmtId="0" fontId="0" fillId="0" borderId="9" xfId="0" applyFont="1" applyFill="1" applyBorder="1" applyAlignment="1"/>
    <xf numFmtId="0" fontId="0" fillId="0" borderId="26" xfId="0" applyFont="1" applyFill="1" applyBorder="1" applyAlignment="1">
      <alignment horizontal="center" vertical="center"/>
    </xf>
    <xf numFmtId="49" fontId="0" fillId="0" borderId="1" xfId="50" applyNumberFormat="1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 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opLeftCell="A19" workbookViewId="0">
      <selection activeCell="E11" sqref="E11"/>
    </sheetView>
  </sheetViews>
  <sheetFormatPr defaultColWidth="9" defaultRowHeight="13.5" outlineLevelCol="3"/>
  <cols>
    <col min="1" max="1" width="10.375" customWidth="1"/>
    <col min="2" max="2" width="16.75" customWidth="1"/>
    <col min="3" max="3" width="20.25" customWidth="1"/>
    <col min="4" max="4" width="27" customWidth="1"/>
  </cols>
  <sheetData>
    <row r="1" ht="20.25" spans="1:4">
      <c r="A1" s="45" t="s">
        <v>0</v>
      </c>
      <c r="B1" s="45"/>
      <c r="C1" s="45"/>
      <c r="D1" s="45"/>
    </row>
    <row r="2" spans="1:4">
      <c r="A2" s="46"/>
      <c r="B2" s="15"/>
      <c r="C2" s="15"/>
      <c r="D2" s="15"/>
    </row>
    <row r="3" ht="21" customHeight="1" spans="1:4">
      <c r="A3" s="47" t="s">
        <v>1</v>
      </c>
      <c r="B3" s="48" t="s">
        <v>2</v>
      </c>
      <c r="C3" s="48" t="s">
        <v>3</v>
      </c>
      <c r="D3" s="49">
        <v>1379</v>
      </c>
    </row>
    <row r="4" ht="21" customHeight="1" spans="1:4">
      <c r="A4" s="47" t="s">
        <v>4</v>
      </c>
      <c r="B4" s="48" t="s">
        <v>2</v>
      </c>
      <c r="C4" s="48" t="s">
        <v>5</v>
      </c>
      <c r="D4" s="49">
        <v>1379</v>
      </c>
    </row>
    <row r="5" ht="21" customHeight="1" spans="1:4">
      <c r="A5" s="47" t="s">
        <v>6</v>
      </c>
      <c r="B5" s="48" t="s">
        <v>2</v>
      </c>
      <c r="C5" s="48" t="s">
        <v>7</v>
      </c>
      <c r="D5" s="49">
        <v>1379</v>
      </c>
    </row>
    <row r="6" ht="21" customHeight="1" spans="1:4">
      <c r="A6" s="47" t="s">
        <v>8</v>
      </c>
      <c r="B6" s="48" t="s">
        <v>2</v>
      </c>
      <c r="C6" s="48" t="s">
        <v>9</v>
      </c>
      <c r="D6" s="49">
        <v>1379</v>
      </c>
    </row>
    <row r="7" ht="21" customHeight="1" spans="1:4">
      <c r="A7" s="47" t="s">
        <v>10</v>
      </c>
      <c r="B7" s="48" t="s">
        <v>2</v>
      </c>
      <c r="C7" s="48" t="s">
        <v>11</v>
      </c>
      <c r="D7" s="49">
        <v>1379</v>
      </c>
    </row>
    <row r="8" ht="21" customHeight="1" spans="1:4">
      <c r="A8" s="47" t="s">
        <v>12</v>
      </c>
      <c r="B8" s="48" t="s">
        <v>13</v>
      </c>
      <c r="C8" s="48" t="s">
        <v>14</v>
      </c>
      <c r="D8" s="49">
        <v>1379</v>
      </c>
    </row>
    <row r="9" ht="21" customHeight="1" spans="1:4">
      <c r="A9" s="47" t="s">
        <v>15</v>
      </c>
      <c r="B9" s="48" t="s">
        <v>2</v>
      </c>
      <c r="C9" s="48" t="s">
        <v>16</v>
      </c>
      <c r="D9" s="49">
        <v>1379</v>
      </c>
    </row>
    <row r="10" ht="21" customHeight="1" spans="1:4">
      <c r="A10" s="47" t="s">
        <v>17</v>
      </c>
      <c r="B10" s="48" t="s">
        <v>2</v>
      </c>
      <c r="C10" s="48" t="s">
        <v>18</v>
      </c>
      <c r="D10" s="49">
        <v>1379</v>
      </c>
    </row>
    <row r="11" ht="21" customHeight="1" spans="1:4">
      <c r="A11" s="47" t="s">
        <v>19</v>
      </c>
      <c r="B11" s="48" t="s">
        <v>2</v>
      </c>
      <c r="C11" s="48" t="s">
        <v>20</v>
      </c>
      <c r="D11" s="49">
        <v>1379</v>
      </c>
    </row>
    <row r="12" ht="21" customHeight="1" spans="1:4">
      <c r="A12" s="47" t="s">
        <v>21</v>
      </c>
      <c r="B12" s="48" t="s">
        <v>2</v>
      </c>
      <c r="C12" s="48" t="s">
        <v>22</v>
      </c>
      <c r="D12" s="49">
        <v>1379</v>
      </c>
    </row>
    <row r="13" ht="21" customHeight="1" spans="1:4">
      <c r="A13" s="47" t="s">
        <v>23</v>
      </c>
      <c r="B13" s="48" t="s">
        <v>24</v>
      </c>
      <c r="C13" s="48" t="s">
        <v>25</v>
      </c>
      <c r="D13" s="49">
        <v>1379</v>
      </c>
    </row>
    <row r="14" s="44" customFormat="1" ht="21" customHeight="1" spans="1:4">
      <c r="A14" s="47" t="s">
        <v>26</v>
      </c>
      <c r="B14" s="26" t="s">
        <v>2</v>
      </c>
      <c r="C14" s="26" t="s">
        <v>27</v>
      </c>
      <c r="D14" s="39">
        <v>1765</v>
      </c>
    </row>
    <row r="15" s="44" customFormat="1" ht="21" customHeight="1" spans="1:4">
      <c r="A15" s="47" t="s">
        <v>28</v>
      </c>
      <c r="B15" s="26" t="s">
        <v>2</v>
      </c>
      <c r="C15" s="26" t="s">
        <v>29</v>
      </c>
      <c r="D15" s="39">
        <v>1379</v>
      </c>
    </row>
    <row r="16" s="44" customFormat="1" ht="21" customHeight="1" spans="1:4">
      <c r="A16" s="47" t="s">
        <v>30</v>
      </c>
      <c r="B16" s="26" t="s">
        <v>2</v>
      </c>
      <c r="C16" s="26" t="s">
        <v>31</v>
      </c>
      <c r="D16" s="39">
        <v>1379</v>
      </c>
    </row>
    <row r="17" s="44" customFormat="1" ht="21" customHeight="1" spans="1:4">
      <c r="A17" s="47" t="s">
        <v>32</v>
      </c>
      <c r="B17" s="26" t="s">
        <v>2</v>
      </c>
      <c r="C17" s="26" t="s">
        <v>33</v>
      </c>
      <c r="D17" s="39">
        <v>1379</v>
      </c>
    </row>
    <row r="18" s="44" customFormat="1" ht="21" customHeight="1" spans="1:4">
      <c r="A18" s="47" t="s">
        <v>34</v>
      </c>
      <c r="B18" s="26" t="s">
        <v>2</v>
      </c>
      <c r="C18" s="26" t="s">
        <v>35</v>
      </c>
      <c r="D18" s="39">
        <v>1765</v>
      </c>
    </row>
    <row r="19" s="44" customFormat="1" ht="21" customHeight="1" spans="1:4">
      <c r="A19" s="47" t="s">
        <v>36</v>
      </c>
      <c r="B19" s="26" t="s">
        <v>2</v>
      </c>
      <c r="C19" s="26" t="s">
        <v>37</v>
      </c>
      <c r="D19" s="39">
        <v>1379</v>
      </c>
    </row>
    <row r="20" s="44" customFormat="1" ht="21" customHeight="1" spans="1:4">
      <c r="A20" s="47" t="s">
        <v>38</v>
      </c>
      <c r="B20" s="26" t="s">
        <v>2</v>
      </c>
      <c r="C20" s="26" t="s">
        <v>39</v>
      </c>
      <c r="D20" s="39">
        <v>1379</v>
      </c>
    </row>
    <row r="21" s="44" customFormat="1" ht="21" customHeight="1" spans="1:4">
      <c r="A21" s="47" t="s">
        <v>40</v>
      </c>
      <c r="B21" s="26" t="s">
        <v>2</v>
      </c>
      <c r="C21" s="26" t="s">
        <v>41</v>
      </c>
      <c r="D21" s="39">
        <v>1379</v>
      </c>
    </row>
    <row r="22" s="44" customFormat="1" ht="21" customHeight="1" spans="1:4">
      <c r="A22" s="47" t="s">
        <v>42</v>
      </c>
      <c r="B22" s="26" t="s">
        <v>43</v>
      </c>
      <c r="C22" s="26" t="s">
        <v>44</v>
      </c>
      <c r="D22" s="39">
        <v>1765</v>
      </c>
    </row>
    <row r="23" s="44" customFormat="1" ht="21" customHeight="1" spans="1:4">
      <c r="A23" s="47" t="s">
        <v>45</v>
      </c>
      <c r="B23" s="26" t="s">
        <v>2</v>
      </c>
      <c r="C23" s="26" t="s">
        <v>46</v>
      </c>
      <c r="D23" s="39">
        <v>1765</v>
      </c>
    </row>
    <row r="24" s="44" customFormat="1" ht="21" customHeight="1" spans="1:4">
      <c r="A24" s="47" t="s">
        <v>47</v>
      </c>
      <c r="B24" s="26" t="s">
        <v>2</v>
      </c>
      <c r="C24" s="26" t="s">
        <v>48</v>
      </c>
      <c r="D24" s="39">
        <v>1379</v>
      </c>
    </row>
    <row r="25" s="44" customFormat="1" ht="21" customHeight="1" spans="1:4">
      <c r="A25" s="47" t="s">
        <v>49</v>
      </c>
      <c r="B25" s="26" t="s">
        <v>50</v>
      </c>
      <c r="C25" s="26" t="s">
        <v>51</v>
      </c>
      <c r="D25" s="39">
        <v>1379</v>
      </c>
    </row>
    <row r="26" s="44" customFormat="1" ht="21" customHeight="1" spans="1:4">
      <c r="A26" s="47" t="s">
        <v>52</v>
      </c>
      <c r="B26" s="26" t="s">
        <v>2</v>
      </c>
      <c r="C26" s="26" t="s">
        <v>53</v>
      </c>
      <c r="D26" s="39">
        <v>1765</v>
      </c>
    </row>
    <row r="27" s="44" customFormat="1" ht="21" customHeight="1" spans="1:4">
      <c r="A27" s="47" t="s">
        <v>54</v>
      </c>
      <c r="B27" s="26" t="s">
        <v>2</v>
      </c>
      <c r="C27" s="26" t="s">
        <v>55</v>
      </c>
      <c r="D27" s="39">
        <v>1765</v>
      </c>
    </row>
    <row r="28" s="44" customFormat="1" ht="21" customHeight="1" spans="1:4">
      <c r="A28" s="47" t="s">
        <v>56</v>
      </c>
      <c r="B28" s="26" t="s">
        <v>50</v>
      </c>
      <c r="C28" s="26" t="s">
        <v>57</v>
      </c>
      <c r="D28" s="39">
        <v>1379</v>
      </c>
    </row>
    <row r="29" s="44" customFormat="1" ht="21" customHeight="1" spans="1:4">
      <c r="A29" s="47" t="s">
        <v>58</v>
      </c>
      <c r="B29" s="26" t="s">
        <v>2</v>
      </c>
      <c r="C29" s="26" t="s">
        <v>59</v>
      </c>
      <c r="D29" s="39">
        <v>878</v>
      </c>
    </row>
    <row r="30" s="44" customFormat="1" ht="21" customHeight="1" spans="1:4">
      <c r="A30" s="47" t="s">
        <v>60</v>
      </c>
      <c r="B30" s="26" t="s">
        <v>61</v>
      </c>
      <c r="C30" s="26" t="s">
        <v>62</v>
      </c>
      <c r="D30" s="39">
        <v>1765</v>
      </c>
    </row>
  </sheetData>
  <autoFilter xmlns:etc="http://www.wps.cn/officeDocument/2017/etCustomData" ref="A2:D30" etc:filterBottomFollowUsedRange="0">
    <extLst/>
  </autoFilter>
  <mergeCells count="1">
    <mergeCell ref="A1:D1"/>
  </mergeCells>
  <conditionalFormatting sqref="C29">
    <cfRule type="duplicateValues" dxfId="0" priority="2"/>
  </conditionalFormatting>
  <conditionalFormatting sqref="C3:C28 C30">
    <cfRule type="duplicateValues" dxfId="0" priority="3"/>
  </conditionalFormatting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24" sqref="I24"/>
    </sheetView>
  </sheetViews>
  <sheetFormatPr defaultColWidth="9" defaultRowHeight="13.5" outlineLevelCol="4"/>
  <cols>
    <col min="1" max="1" width="10.75" customWidth="1"/>
    <col min="2" max="2" width="9.75" customWidth="1"/>
  </cols>
  <sheetData>
    <row r="1" ht="20.25" spans="1:5">
      <c r="A1" s="16" t="s">
        <v>63</v>
      </c>
      <c r="B1" s="16"/>
      <c r="C1" s="16"/>
      <c r="D1" s="16"/>
      <c r="E1" s="16"/>
    </row>
    <row r="2" ht="14.25" spans="1:5">
      <c r="A2" s="27" t="s">
        <v>64</v>
      </c>
      <c r="B2" s="28" t="s">
        <v>65</v>
      </c>
      <c r="C2" s="28" t="s">
        <v>66</v>
      </c>
      <c r="D2" s="28"/>
      <c r="E2" s="29" t="s">
        <v>67</v>
      </c>
    </row>
    <row r="3" spans="1:5">
      <c r="A3" s="30" t="s">
        <v>68</v>
      </c>
      <c r="B3" s="31" t="s">
        <v>69</v>
      </c>
      <c r="C3" s="31" t="s">
        <v>70</v>
      </c>
      <c r="D3" s="32" t="s">
        <v>71</v>
      </c>
      <c r="E3" s="33" t="s">
        <v>72</v>
      </c>
    </row>
    <row r="4" spans="1:5">
      <c r="A4" s="34">
        <v>1</v>
      </c>
      <c r="B4" s="35" t="s">
        <v>2</v>
      </c>
      <c r="C4" s="35" t="s">
        <v>73</v>
      </c>
      <c r="D4" s="36"/>
      <c r="E4" s="37">
        <v>1765</v>
      </c>
    </row>
    <row r="5" spans="1:5">
      <c r="A5" s="34">
        <v>2</v>
      </c>
      <c r="B5" s="35" t="s">
        <v>24</v>
      </c>
      <c r="C5" s="35" t="s">
        <v>74</v>
      </c>
      <c r="D5" s="36"/>
      <c r="E5" s="37">
        <v>1765</v>
      </c>
    </row>
    <row r="6" spans="1:5">
      <c r="A6" s="34">
        <v>3</v>
      </c>
      <c r="B6" s="35" t="s">
        <v>75</v>
      </c>
      <c r="C6" s="35" t="s">
        <v>76</v>
      </c>
      <c r="D6" s="38"/>
      <c r="E6" s="37">
        <v>1765</v>
      </c>
    </row>
    <row r="7" spans="1:5">
      <c r="A7" s="34">
        <v>4</v>
      </c>
      <c r="B7" s="35" t="s">
        <v>77</v>
      </c>
      <c r="C7" s="35" t="s">
        <v>78</v>
      </c>
      <c r="D7" s="35"/>
      <c r="E7" s="39">
        <v>1765</v>
      </c>
    </row>
    <row r="8" spans="1:5">
      <c r="A8" s="34">
        <v>5</v>
      </c>
      <c r="B8" s="35" t="s">
        <v>2</v>
      </c>
      <c r="C8" s="35" t="s">
        <v>79</v>
      </c>
      <c r="D8" s="35"/>
      <c r="E8" s="39">
        <v>1765</v>
      </c>
    </row>
    <row r="9" spans="1:5">
      <c r="A9" s="34">
        <v>6</v>
      </c>
      <c r="B9" s="35" t="s">
        <v>75</v>
      </c>
      <c r="C9" s="35" t="s">
        <v>80</v>
      </c>
      <c r="D9" s="35"/>
      <c r="E9" s="39">
        <v>1765</v>
      </c>
    </row>
    <row r="10" spans="1:5">
      <c r="A10" s="34"/>
      <c r="B10" s="35"/>
      <c r="C10" s="35"/>
      <c r="D10" s="35"/>
      <c r="E10" s="39"/>
    </row>
    <row r="11" ht="14.25" spans="1:5">
      <c r="A11" s="40" t="s">
        <v>81</v>
      </c>
      <c r="B11" s="41"/>
      <c r="C11" s="41"/>
      <c r="D11" s="42"/>
      <c r="E11" s="43">
        <f>SUM(E4:E10)</f>
        <v>10590</v>
      </c>
    </row>
  </sheetData>
  <mergeCells count="2">
    <mergeCell ref="A1:E1"/>
    <mergeCell ref="A11:D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5"/>
  <sheetViews>
    <sheetView topLeftCell="A34" workbookViewId="0">
      <selection activeCell="G8" sqref="G8"/>
    </sheetView>
  </sheetViews>
  <sheetFormatPr defaultColWidth="9" defaultRowHeight="13.5" outlineLevelCol="3"/>
  <cols>
    <col min="1" max="1" width="10.375" customWidth="1"/>
    <col min="2" max="2" width="13" customWidth="1"/>
    <col min="3" max="3" width="16.625" customWidth="1"/>
    <col min="4" max="4" width="24.25" customWidth="1"/>
  </cols>
  <sheetData>
    <row r="1" s="15" customFormat="1" ht="20.25" spans="1:4">
      <c r="A1" s="16" t="s">
        <v>82</v>
      </c>
      <c r="B1" s="16"/>
      <c r="C1" s="16"/>
      <c r="D1" s="16"/>
    </row>
    <row r="2" s="15" customFormat="1" spans="1:4">
      <c r="A2" s="17" t="s">
        <v>64</v>
      </c>
      <c r="B2" s="18" t="s">
        <v>65</v>
      </c>
      <c r="C2" s="18" t="s">
        <v>66</v>
      </c>
      <c r="D2" s="19" t="s">
        <v>67</v>
      </c>
    </row>
    <row r="3" s="15" customFormat="1" spans="1:4">
      <c r="A3" s="20" t="s">
        <v>68</v>
      </c>
      <c r="B3" s="20" t="s">
        <v>69</v>
      </c>
      <c r="C3" s="20" t="s">
        <v>70</v>
      </c>
      <c r="D3" s="20" t="s">
        <v>72</v>
      </c>
    </row>
    <row r="4" s="15" customFormat="1" spans="1:4">
      <c r="A4" s="21">
        <v>1</v>
      </c>
      <c r="B4" s="21" t="s">
        <v>83</v>
      </c>
      <c r="C4" s="21" t="s">
        <v>84</v>
      </c>
      <c r="D4" s="21">
        <v>800</v>
      </c>
    </row>
    <row r="5" s="15" customFormat="1" spans="1:4">
      <c r="A5" s="21">
        <v>2</v>
      </c>
      <c r="B5" s="21" t="s">
        <v>83</v>
      </c>
      <c r="C5" s="21" t="s">
        <v>85</v>
      </c>
      <c r="D5" s="21">
        <v>800</v>
      </c>
    </row>
    <row r="6" s="15" customFormat="1" spans="1:4">
      <c r="A6" s="21">
        <v>3</v>
      </c>
      <c r="B6" s="21" t="s">
        <v>83</v>
      </c>
      <c r="C6" s="21" t="s">
        <v>86</v>
      </c>
      <c r="D6" s="21">
        <v>800</v>
      </c>
    </row>
    <row r="7" s="15" customFormat="1" spans="1:4">
      <c r="A7" s="21">
        <v>4</v>
      </c>
      <c r="B7" s="21" t="s">
        <v>83</v>
      </c>
      <c r="C7" s="21" t="s">
        <v>87</v>
      </c>
      <c r="D7" s="21">
        <v>800</v>
      </c>
    </row>
    <row r="8" s="15" customFormat="1" spans="1:4">
      <c r="A8" s="21">
        <v>5</v>
      </c>
      <c r="B8" s="21" t="s">
        <v>83</v>
      </c>
      <c r="C8" s="21" t="s">
        <v>88</v>
      </c>
      <c r="D8" s="21">
        <v>800</v>
      </c>
    </row>
    <row r="9" s="15" customFormat="1" spans="1:4">
      <c r="A9" s="21">
        <v>6</v>
      </c>
      <c r="B9" s="21" t="s">
        <v>89</v>
      </c>
      <c r="C9" s="21" t="s">
        <v>90</v>
      </c>
      <c r="D9" s="21">
        <v>800</v>
      </c>
    </row>
    <row r="10" s="15" customFormat="1" spans="1:4">
      <c r="A10" s="21">
        <v>7</v>
      </c>
      <c r="B10" s="21" t="s">
        <v>89</v>
      </c>
      <c r="C10" s="21" t="s">
        <v>91</v>
      </c>
      <c r="D10" s="21">
        <v>800</v>
      </c>
    </row>
    <row r="11" s="15" customFormat="1" spans="1:4">
      <c r="A11" s="21">
        <v>8</v>
      </c>
      <c r="B11" s="21" t="s">
        <v>89</v>
      </c>
      <c r="C11" s="21" t="s">
        <v>92</v>
      </c>
      <c r="D11" s="21">
        <v>800</v>
      </c>
    </row>
    <row r="12" s="15" customFormat="1" spans="1:4">
      <c r="A12" s="21">
        <v>9</v>
      </c>
      <c r="B12" s="21" t="s">
        <v>89</v>
      </c>
      <c r="C12" s="21" t="s">
        <v>93</v>
      </c>
      <c r="D12" s="21">
        <v>800</v>
      </c>
    </row>
    <row r="13" s="15" customFormat="1" spans="1:4">
      <c r="A13" s="21">
        <v>10</v>
      </c>
      <c r="B13" s="21" t="s">
        <v>89</v>
      </c>
      <c r="C13" s="21" t="s">
        <v>94</v>
      </c>
      <c r="D13" s="21">
        <v>800</v>
      </c>
    </row>
    <row r="14" s="15" customFormat="1" spans="1:4">
      <c r="A14" s="21">
        <v>11</v>
      </c>
      <c r="B14" s="21" t="s">
        <v>89</v>
      </c>
      <c r="C14" s="21" t="s">
        <v>95</v>
      </c>
      <c r="D14" s="21">
        <v>800</v>
      </c>
    </row>
    <row r="15" s="15" customFormat="1" spans="1:4">
      <c r="A15" s="21">
        <v>12</v>
      </c>
      <c r="B15" s="21" t="s">
        <v>89</v>
      </c>
      <c r="C15" s="21" t="s">
        <v>96</v>
      </c>
      <c r="D15" s="21">
        <v>800</v>
      </c>
    </row>
    <row r="16" s="15" customFormat="1" spans="1:4">
      <c r="A16" s="21">
        <v>13</v>
      </c>
      <c r="B16" s="21" t="s">
        <v>89</v>
      </c>
      <c r="C16" s="21" t="s">
        <v>97</v>
      </c>
      <c r="D16" s="21">
        <v>800</v>
      </c>
    </row>
    <row r="17" s="15" customFormat="1" spans="1:4">
      <c r="A17" s="21">
        <v>14</v>
      </c>
      <c r="B17" s="21" t="s">
        <v>89</v>
      </c>
      <c r="C17" s="21" t="s">
        <v>98</v>
      </c>
      <c r="D17" s="21">
        <v>800</v>
      </c>
    </row>
    <row r="18" s="15" customFormat="1" spans="1:4">
      <c r="A18" s="21">
        <v>15</v>
      </c>
      <c r="B18" s="21" t="s">
        <v>75</v>
      </c>
      <c r="C18" s="21" t="s">
        <v>99</v>
      </c>
      <c r="D18" s="21">
        <v>800</v>
      </c>
    </row>
    <row r="19" s="15" customFormat="1" spans="1:4">
      <c r="A19" s="21">
        <v>16</v>
      </c>
      <c r="B19" s="21" t="s">
        <v>75</v>
      </c>
      <c r="C19" s="21" t="s">
        <v>100</v>
      </c>
      <c r="D19" s="21">
        <v>800</v>
      </c>
    </row>
    <row r="20" s="15" customFormat="1" spans="1:4">
      <c r="A20" s="21">
        <v>17</v>
      </c>
      <c r="B20" s="21" t="s">
        <v>75</v>
      </c>
      <c r="C20" s="21" t="s">
        <v>101</v>
      </c>
      <c r="D20" s="21">
        <v>800</v>
      </c>
    </row>
    <row r="21" s="15" customFormat="1" spans="1:4">
      <c r="A21" s="21">
        <v>18</v>
      </c>
      <c r="B21" s="21" t="s">
        <v>75</v>
      </c>
      <c r="C21" s="21" t="s">
        <v>102</v>
      </c>
      <c r="D21" s="21">
        <v>800</v>
      </c>
    </row>
    <row r="22" s="15" customFormat="1" spans="1:4">
      <c r="A22" s="21">
        <v>19</v>
      </c>
      <c r="B22" s="21" t="s">
        <v>89</v>
      </c>
      <c r="C22" s="21" t="s">
        <v>103</v>
      </c>
      <c r="D22" s="21">
        <v>800</v>
      </c>
    </row>
    <row r="23" s="15" customFormat="1" spans="1:4">
      <c r="A23" s="21">
        <v>20</v>
      </c>
      <c r="B23" s="21" t="s">
        <v>104</v>
      </c>
      <c r="C23" s="21" t="s">
        <v>105</v>
      </c>
      <c r="D23" s="21">
        <v>800</v>
      </c>
    </row>
    <row r="24" s="15" customFormat="1" spans="1:4">
      <c r="A24" s="21">
        <v>21</v>
      </c>
      <c r="B24" s="21" t="s">
        <v>104</v>
      </c>
      <c r="C24" s="21" t="s">
        <v>106</v>
      </c>
      <c r="D24" s="21">
        <v>800</v>
      </c>
    </row>
    <row r="25" s="15" customFormat="1" spans="1:4">
      <c r="A25" s="21">
        <v>22</v>
      </c>
      <c r="B25" s="21" t="s">
        <v>107</v>
      </c>
      <c r="C25" s="21" t="s">
        <v>108</v>
      </c>
      <c r="D25" s="21">
        <v>800</v>
      </c>
    </row>
    <row r="26" s="15" customFormat="1" spans="1:4">
      <c r="A26" s="21">
        <v>23</v>
      </c>
      <c r="B26" s="21" t="s">
        <v>107</v>
      </c>
      <c r="C26" s="21" t="s">
        <v>109</v>
      </c>
      <c r="D26" s="21">
        <v>800</v>
      </c>
    </row>
    <row r="27" s="15" customFormat="1" spans="1:4">
      <c r="A27" s="21">
        <v>24</v>
      </c>
      <c r="B27" s="21" t="s">
        <v>107</v>
      </c>
      <c r="C27" s="21" t="s">
        <v>110</v>
      </c>
      <c r="D27" s="21">
        <v>800</v>
      </c>
    </row>
    <row r="28" s="15" customFormat="1" spans="1:4">
      <c r="A28" s="21">
        <v>25</v>
      </c>
      <c r="B28" s="21" t="s">
        <v>107</v>
      </c>
      <c r="C28" s="21" t="s">
        <v>111</v>
      </c>
      <c r="D28" s="21">
        <v>800</v>
      </c>
    </row>
    <row r="29" s="15" customFormat="1" spans="1:4">
      <c r="A29" s="21">
        <v>26</v>
      </c>
      <c r="B29" s="21" t="s">
        <v>107</v>
      </c>
      <c r="C29" s="21" t="s">
        <v>39</v>
      </c>
      <c r="D29" s="21">
        <v>800</v>
      </c>
    </row>
    <row r="30" s="15" customFormat="1" spans="1:4">
      <c r="A30" s="21">
        <v>27</v>
      </c>
      <c r="B30" s="21" t="s">
        <v>107</v>
      </c>
      <c r="C30" s="21" t="s">
        <v>112</v>
      </c>
      <c r="D30" s="21">
        <v>800</v>
      </c>
    </row>
    <row r="31" s="15" customFormat="1" spans="1:4">
      <c r="A31" s="21">
        <v>28</v>
      </c>
      <c r="B31" s="21" t="s">
        <v>107</v>
      </c>
      <c r="C31" s="21" t="s">
        <v>113</v>
      </c>
      <c r="D31" s="21">
        <v>800</v>
      </c>
    </row>
    <row r="32" s="15" customFormat="1" spans="1:4">
      <c r="A32" s="21">
        <v>29</v>
      </c>
      <c r="B32" s="21" t="s">
        <v>61</v>
      </c>
      <c r="C32" s="21" t="s">
        <v>114</v>
      </c>
      <c r="D32" s="21">
        <v>800</v>
      </c>
    </row>
    <row r="33" s="15" customFormat="1" spans="1:4">
      <c r="A33" s="21">
        <v>30</v>
      </c>
      <c r="B33" s="21" t="s">
        <v>61</v>
      </c>
      <c r="C33" s="21" t="s">
        <v>115</v>
      </c>
      <c r="D33" s="21">
        <v>800</v>
      </c>
    </row>
    <row r="34" s="15" customFormat="1" spans="1:4">
      <c r="A34" s="21">
        <v>31</v>
      </c>
      <c r="B34" s="21" t="s">
        <v>61</v>
      </c>
      <c r="C34" s="21" t="s">
        <v>116</v>
      </c>
      <c r="D34" s="21">
        <v>800</v>
      </c>
    </row>
    <row r="35" s="15" customFormat="1" spans="1:4">
      <c r="A35" s="21">
        <v>32</v>
      </c>
      <c r="B35" s="21" t="s">
        <v>61</v>
      </c>
      <c r="C35" s="21" t="s">
        <v>117</v>
      </c>
      <c r="D35" s="21">
        <v>800</v>
      </c>
    </row>
    <row r="36" s="15" customFormat="1" spans="1:4">
      <c r="A36" s="21">
        <v>33</v>
      </c>
      <c r="B36" s="21" t="s">
        <v>61</v>
      </c>
      <c r="C36" s="21" t="s">
        <v>118</v>
      </c>
      <c r="D36" s="21">
        <v>800</v>
      </c>
    </row>
    <row r="37" s="15" customFormat="1" spans="1:4">
      <c r="A37" s="21">
        <v>34</v>
      </c>
      <c r="B37" s="21" t="s">
        <v>61</v>
      </c>
      <c r="C37" s="21" t="s">
        <v>119</v>
      </c>
      <c r="D37" s="21">
        <v>800</v>
      </c>
    </row>
    <row r="38" s="15" customFormat="1" spans="1:4">
      <c r="A38" s="21">
        <v>35</v>
      </c>
      <c r="B38" s="21" t="s">
        <v>107</v>
      </c>
      <c r="C38" s="21" t="s">
        <v>120</v>
      </c>
      <c r="D38" s="21">
        <v>800</v>
      </c>
    </row>
    <row r="39" s="15" customFormat="1" spans="1:4">
      <c r="A39" s="21">
        <v>36</v>
      </c>
      <c r="B39" s="21" t="s">
        <v>107</v>
      </c>
      <c r="C39" s="21" t="s">
        <v>121</v>
      </c>
      <c r="D39" s="21">
        <v>800</v>
      </c>
    </row>
    <row r="40" s="15" customFormat="1" spans="1:4">
      <c r="A40" s="21">
        <v>37</v>
      </c>
      <c r="B40" s="21" t="s">
        <v>107</v>
      </c>
      <c r="C40" s="21" t="s">
        <v>122</v>
      </c>
      <c r="D40" s="21">
        <v>800</v>
      </c>
    </row>
    <row r="41" s="15" customFormat="1" spans="1:4">
      <c r="A41" s="21">
        <v>38</v>
      </c>
      <c r="B41" s="21" t="s">
        <v>107</v>
      </c>
      <c r="C41" s="21" t="s">
        <v>123</v>
      </c>
      <c r="D41" s="21">
        <v>800</v>
      </c>
    </row>
    <row r="42" s="15" customFormat="1" spans="1:4">
      <c r="A42" s="21">
        <v>39</v>
      </c>
      <c r="B42" s="21" t="s">
        <v>107</v>
      </c>
      <c r="C42" s="21" t="s">
        <v>124</v>
      </c>
      <c r="D42" s="21">
        <v>800</v>
      </c>
    </row>
    <row r="43" s="15" customFormat="1" spans="1:4">
      <c r="A43" s="21">
        <v>40</v>
      </c>
      <c r="B43" s="21" t="s">
        <v>107</v>
      </c>
      <c r="C43" s="21" t="s">
        <v>125</v>
      </c>
      <c r="D43" s="21">
        <v>800</v>
      </c>
    </row>
    <row r="44" s="15" customFormat="1" spans="1:4">
      <c r="A44" s="21">
        <v>41</v>
      </c>
      <c r="B44" s="21" t="s">
        <v>107</v>
      </c>
      <c r="C44" s="21" t="s">
        <v>126</v>
      </c>
      <c r="D44" s="21">
        <v>800</v>
      </c>
    </row>
    <row r="45" s="15" customFormat="1" spans="1:4">
      <c r="A45" s="21">
        <v>42</v>
      </c>
      <c r="B45" s="21" t="s">
        <v>107</v>
      </c>
      <c r="C45" s="21" t="s">
        <v>127</v>
      </c>
      <c r="D45" s="21">
        <v>800</v>
      </c>
    </row>
    <row r="46" s="15" customFormat="1" spans="1:4">
      <c r="A46" s="21">
        <v>43</v>
      </c>
      <c r="B46" s="21" t="s">
        <v>128</v>
      </c>
      <c r="C46" s="21" t="s">
        <v>129</v>
      </c>
      <c r="D46" s="21">
        <v>800</v>
      </c>
    </row>
    <row r="47" s="15" customFormat="1" spans="1:4">
      <c r="A47" s="21">
        <v>44</v>
      </c>
      <c r="B47" s="21" t="s">
        <v>128</v>
      </c>
      <c r="C47" s="21" t="s">
        <v>130</v>
      </c>
      <c r="D47" s="21">
        <v>800</v>
      </c>
    </row>
    <row r="48" s="15" customFormat="1" spans="1:4">
      <c r="A48" s="21">
        <v>45</v>
      </c>
      <c r="B48" s="21" t="s">
        <v>128</v>
      </c>
      <c r="C48" s="21" t="s">
        <v>131</v>
      </c>
      <c r="D48" s="21">
        <v>800</v>
      </c>
    </row>
    <row r="49" s="15" customFormat="1" spans="1:4">
      <c r="A49" s="21">
        <v>46</v>
      </c>
      <c r="B49" s="21" t="s">
        <v>128</v>
      </c>
      <c r="C49" s="21" t="s">
        <v>132</v>
      </c>
      <c r="D49" s="21">
        <v>800</v>
      </c>
    </row>
    <row r="50" s="15" customFormat="1" spans="1:4">
      <c r="A50" s="21">
        <v>47</v>
      </c>
      <c r="B50" s="21" t="s">
        <v>128</v>
      </c>
      <c r="C50" s="21" t="s">
        <v>133</v>
      </c>
      <c r="D50" s="21">
        <v>800</v>
      </c>
    </row>
    <row r="51" s="15" customFormat="1" spans="1:4">
      <c r="A51" s="21">
        <v>48</v>
      </c>
      <c r="B51" s="21" t="s">
        <v>128</v>
      </c>
      <c r="C51" s="21" t="s">
        <v>134</v>
      </c>
      <c r="D51" s="21">
        <v>800</v>
      </c>
    </row>
    <row r="52" s="15" customFormat="1" spans="1:4">
      <c r="A52" s="21">
        <v>49</v>
      </c>
      <c r="B52" s="21" t="s">
        <v>128</v>
      </c>
      <c r="C52" s="21" t="s">
        <v>135</v>
      </c>
      <c r="D52" s="21">
        <v>800</v>
      </c>
    </row>
    <row r="53" s="15" customFormat="1" spans="1:4">
      <c r="A53" s="21">
        <v>50</v>
      </c>
      <c r="B53" s="21" t="s">
        <v>128</v>
      </c>
      <c r="C53" s="21" t="s">
        <v>136</v>
      </c>
      <c r="D53" s="21">
        <v>800</v>
      </c>
    </row>
    <row r="54" s="15" customFormat="1" spans="1:4">
      <c r="A54" s="21">
        <v>51</v>
      </c>
      <c r="B54" s="21" t="s">
        <v>107</v>
      </c>
      <c r="C54" s="21" t="s">
        <v>137</v>
      </c>
      <c r="D54" s="21">
        <v>800</v>
      </c>
    </row>
    <row r="55" s="15" customFormat="1" spans="1:4">
      <c r="A55" s="21">
        <v>52</v>
      </c>
      <c r="B55" s="21" t="s">
        <v>138</v>
      </c>
      <c r="C55" s="21" t="s">
        <v>139</v>
      </c>
      <c r="D55" s="21">
        <v>800</v>
      </c>
    </row>
    <row r="56" s="15" customFormat="1" spans="1:4">
      <c r="A56" s="21">
        <v>53</v>
      </c>
      <c r="B56" s="21" t="s">
        <v>138</v>
      </c>
      <c r="C56" s="21" t="s">
        <v>140</v>
      </c>
      <c r="D56" s="21">
        <v>800</v>
      </c>
    </row>
    <row r="57" s="15" customFormat="1" spans="1:4">
      <c r="A57" s="21">
        <v>54</v>
      </c>
      <c r="B57" s="21" t="s">
        <v>138</v>
      </c>
      <c r="C57" s="21" t="s">
        <v>141</v>
      </c>
      <c r="D57" s="21">
        <v>800</v>
      </c>
    </row>
    <row r="58" s="15" customFormat="1" spans="1:4">
      <c r="A58" s="21">
        <v>55</v>
      </c>
      <c r="B58" s="21" t="s">
        <v>2</v>
      </c>
      <c r="C58" s="21" t="s">
        <v>142</v>
      </c>
      <c r="D58" s="21">
        <v>800</v>
      </c>
    </row>
    <row r="59" s="15" customFormat="1" spans="1:4">
      <c r="A59" s="21">
        <v>56</v>
      </c>
      <c r="B59" s="21" t="s">
        <v>128</v>
      </c>
      <c r="C59" s="21" t="s">
        <v>143</v>
      </c>
      <c r="D59" s="21">
        <v>800</v>
      </c>
    </row>
    <row r="60" s="15" customFormat="1" spans="1:4">
      <c r="A60" s="21">
        <v>57</v>
      </c>
      <c r="B60" s="21" t="s">
        <v>128</v>
      </c>
      <c r="C60" s="21" t="s">
        <v>144</v>
      </c>
      <c r="D60" s="21">
        <v>800</v>
      </c>
    </row>
    <row r="61" s="15" customFormat="1" spans="1:4">
      <c r="A61" s="21">
        <v>58</v>
      </c>
      <c r="B61" s="21" t="s">
        <v>128</v>
      </c>
      <c r="C61" s="21" t="s">
        <v>145</v>
      </c>
      <c r="D61" s="21">
        <v>800</v>
      </c>
    </row>
    <row r="62" s="15" customFormat="1" spans="1:4">
      <c r="A62" s="21">
        <v>59</v>
      </c>
      <c r="B62" s="21" t="s">
        <v>128</v>
      </c>
      <c r="C62" s="21" t="s">
        <v>146</v>
      </c>
      <c r="D62" s="21">
        <v>800</v>
      </c>
    </row>
    <row r="63" s="15" customFormat="1" spans="1:4">
      <c r="A63" s="21">
        <v>60</v>
      </c>
      <c r="B63" s="21" t="s">
        <v>128</v>
      </c>
      <c r="C63" s="21" t="s">
        <v>147</v>
      </c>
      <c r="D63" s="21">
        <v>800</v>
      </c>
    </row>
    <row r="64" s="15" customFormat="1" spans="1:4">
      <c r="A64" s="21">
        <v>61</v>
      </c>
      <c r="B64" s="21" t="s">
        <v>128</v>
      </c>
      <c r="C64" s="21" t="s">
        <v>148</v>
      </c>
      <c r="D64" s="21">
        <v>800</v>
      </c>
    </row>
    <row r="65" s="15" customFormat="1" spans="1:4">
      <c r="A65" s="21">
        <v>62</v>
      </c>
      <c r="B65" s="21" t="s">
        <v>128</v>
      </c>
      <c r="C65" s="21" t="s">
        <v>149</v>
      </c>
      <c r="D65" s="21">
        <v>800</v>
      </c>
    </row>
    <row r="66" s="15" customFormat="1" spans="1:4">
      <c r="A66" s="21">
        <v>63</v>
      </c>
      <c r="B66" s="21" t="s">
        <v>128</v>
      </c>
      <c r="C66" s="21" t="s">
        <v>150</v>
      </c>
      <c r="D66" s="21">
        <v>800</v>
      </c>
    </row>
    <row r="67" s="15" customFormat="1" spans="1:4">
      <c r="A67" s="21">
        <v>64</v>
      </c>
      <c r="B67" s="21" t="s">
        <v>128</v>
      </c>
      <c r="C67" s="21" t="s">
        <v>151</v>
      </c>
      <c r="D67" s="21">
        <v>800</v>
      </c>
    </row>
    <row r="68" s="15" customFormat="1" spans="1:4">
      <c r="A68" s="21">
        <v>65</v>
      </c>
      <c r="B68" s="21" t="s">
        <v>2</v>
      </c>
      <c r="C68" s="21" t="s">
        <v>152</v>
      </c>
      <c r="D68" s="21">
        <v>800</v>
      </c>
    </row>
    <row r="69" s="15" customFormat="1" spans="1:4">
      <c r="A69" s="21">
        <v>66</v>
      </c>
      <c r="B69" s="21" t="s">
        <v>128</v>
      </c>
      <c r="C69" s="21" t="s">
        <v>153</v>
      </c>
      <c r="D69" s="21">
        <v>800</v>
      </c>
    </row>
    <row r="70" s="15" customFormat="1" spans="1:4">
      <c r="A70" s="21">
        <v>67</v>
      </c>
      <c r="B70" s="21" t="s">
        <v>128</v>
      </c>
      <c r="C70" s="21" t="s">
        <v>154</v>
      </c>
      <c r="D70" s="21">
        <v>800</v>
      </c>
    </row>
    <row r="71" s="15" customFormat="1" spans="1:4">
      <c r="A71" s="21">
        <v>68</v>
      </c>
      <c r="B71" s="21" t="s">
        <v>128</v>
      </c>
      <c r="C71" s="21" t="s">
        <v>155</v>
      </c>
      <c r="D71" s="21">
        <v>800</v>
      </c>
    </row>
    <row r="72" s="15" customFormat="1" spans="1:4">
      <c r="A72" s="21">
        <v>69</v>
      </c>
      <c r="B72" s="21" t="s">
        <v>128</v>
      </c>
      <c r="C72" s="21" t="s">
        <v>156</v>
      </c>
      <c r="D72" s="21">
        <v>800</v>
      </c>
    </row>
    <row r="73" s="15" customFormat="1" spans="1:4">
      <c r="A73" s="21">
        <v>70</v>
      </c>
      <c r="B73" s="21" t="s">
        <v>128</v>
      </c>
      <c r="C73" s="21" t="s">
        <v>157</v>
      </c>
      <c r="D73" s="21">
        <v>800</v>
      </c>
    </row>
    <row r="74" s="15" customFormat="1" spans="1:4">
      <c r="A74" s="21">
        <v>71</v>
      </c>
      <c r="B74" s="21" t="s">
        <v>128</v>
      </c>
      <c r="C74" s="21" t="s">
        <v>158</v>
      </c>
      <c r="D74" s="21">
        <v>800</v>
      </c>
    </row>
    <row r="75" s="15" customFormat="1" spans="1:4">
      <c r="A75" s="21">
        <v>72</v>
      </c>
      <c r="B75" s="21" t="s">
        <v>24</v>
      </c>
      <c r="C75" s="21" t="s">
        <v>159</v>
      </c>
      <c r="D75" s="21">
        <v>800</v>
      </c>
    </row>
    <row r="76" s="15" customFormat="1" spans="1:4">
      <c r="A76" s="21">
        <v>73</v>
      </c>
      <c r="B76" s="21" t="s">
        <v>128</v>
      </c>
      <c r="C76" s="21" t="s">
        <v>160</v>
      </c>
      <c r="D76" s="21">
        <v>800</v>
      </c>
    </row>
    <row r="77" s="15" customFormat="1" spans="1:4">
      <c r="A77" s="21">
        <v>74</v>
      </c>
      <c r="B77" s="21" t="s">
        <v>128</v>
      </c>
      <c r="C77" s="21" t="s">
        <v>161</v>
      </c>
      <c r="D77" s="21">
        <v>800</v>
      </c>
    </row>
    <row r="78" s="15" customFormat="1" spans="1:4">
      <c r="A78" s="21">
        <v>75</v>
      </c>
      <c r="B78" s="21" t="s">
        <v>2</v>
      </c>
      <c r="C78" s="21" t="s">
        <v>162</v>
      </c>
      <c r="D78" s="21">
        <v>800</v>
      </c>
    </row>
    <row r="79" s="15" customFormat="1" spans="1:4">
      <c r="A79" s="21">
        <v>76</v>
      </c>
      <c r="B79" s="21" t="s">
        <v>50</v>
      </c>
      <c r="C79" s="21" t="s">
        <v>163</v>
      </c>
      <c r="D79" s="21">
        <v>800</v>
      </c>
    </row>
    <row r="80" s="15" customFormat="1" spans="1:4">
      <c r="A80" s="21">
        <v>77</v>
      </c>
      <c r="B80" s="21" t="s">
        <v>50</v>
      </c>
      <c r="C80" s="21" t="s">
        <v>164</v>
      </c>
      <c r="D80" s="21">
        <v>800</v>
      </c>
    </row>
    <row r="81" s="15" customFormat="1" spans="1:4">
      <c r="A81" s="21">
        <v>78</v>
      </c>
      <c r="B81" s="21" t="s">
        <v>50</v>
      </c>
      <c r="C81" s="21" t="s">
        <v>165</v>
      </c>
      <c r="D81" s="21">
        <v>800</v>
      </c>
    </row>
    <row r="82" s="15" customFormat="1" spans="1:4">
      <c r="A82" s="21">
        <v>79</v>
      </c>
      <c r="B82" s="21" t="s">
        <v>50</v>
      </c>
      <c r="C82" s="21" t="s">
        <v>166</v>
      </c>
      <c r="D82" s="21">
        <v>800</v>
      </c>
    </row>
    <row r="83" s="15" customFormat="1" spans="1:4">
      <c r="A83" s="21">
        <v>80</v>
      </c>
      <c r="B83" s="21" t="s">
        <v>50</v>
      </c>
      <c r="C83" s="21" t="s">
        <v>167</v>
      </c>
      <c r="D83" s="21">
        <v>800</v>
      </c>
    </row>
    <row r="84" s="15" customFormat="1" spans="1:4">
      <c r="A84" s="21">
        <v>81</v>
      </c>
      <c r="B84" s="21" t="s">
        <v>128</v>
      </c>
      <c r="C84" s="21" t="s">
        <v>168</v>
      </c>
      <c r="D84" s="21">
        <v>800</v>
      </c>
    </row>
    <row r="85" s="15" customFormat="1" spans="1:4">
      <c r="A85" s="21">
        <v>82</v>
      </c>
      <c r="B85" s="21" t="s">
        <v>24</v>
      </c>
      <c r="C85" s="21" t="s">
        <v>169</v>
      </c>
      <c r="D85" s="21">
        <v>800</v>
      </c>
    </row>
    <row r="86" s="15" customFormat="1" spans="1:4">
      <c r="A86" s="21">
        <v>83</v>
      </c>
      <c r="B86" s="21" t="s">
        <v>24</v>
      </c>
      <c r="C86" s="21" t="s">
        <v>170</v>
      </c>
      <c r="D86" s="21">
        <v>800</v>
      </c>
    </row>
    <row r="87" s="15" customFormat="1" spans="1:4">
      <c r="A87" s="21">
        <v>84</v>
      </c>
      <c r="B87" s="21" t="s">
        <v>24</v>
      </c>
      <c r="C87" s="21" t="s">
        <v>171</v>
      </c>
      <c r="D87" s="21">
        <v>800</v>
      </c>
    </row>
    <row r="88" s="15" customFormat="1" spans="1:4">
      <c r="A88" s="21">
        <v>85</v>
      </c>
      <c r="B88" s="21" t="s">
        <v>24</v>
      </c>
      <c r="C88" s="21" t="s">
        <v>172</v>
      </c>
      <c r="D88" s="21">
        <v>800</v>
      </c>
    </row>
    <row r="89" s="15" customFormat="1" spans="1:4">
      <c r="A89" s="21">
        <v>86</v>
      </c>
      <c r="B89" s="21" t="s">
        <v>24</v>
      </c>
      <c r="C89" s="21" t="s">
        <v>173</v>
      </c>
      <c r="D89" s="21">
        <v>800</v>
      </c>
    </row>
    <row r="90" s="15" customFormat="1" spans="1:4">
      <c r="A90" s="21">
        <v>87</v>
      </c>
      <c r="B90" s="21" t="s">
        <v>24</v>
      </c>
      <c r="C90" s="21" t="s">
        <v>174</v>
      </c>
      <c r="D90" s="21">
        <v>800</v>
      </c>
    </row>
    <row r="91" s="15" customFormat="1" spans="1:4">
      <c r="A91" s="21">
        <v>88</v>
      </c>
      <c r="B91" s="21" t="s">
        <v>24</v>
      </c>
      <c r="C91" s="21" t="s">
        <v>175</v>
      </c>
      <c r="D91" s="21">
        <v>800</v>
      </c>
    </row>
    <row r="92" s="15" customFormat="1" spans="1:4">
      <c r="A92" s="21">
        <v>89</v>
      </c>
      <c r="B92" s="21" t="s">
        <v>50</v>
      </c>
      <c r="C92" s="21" t="s">
        <v>176</v>
      </c>
      <c r="D92" s="21">
        <v>800</v>
      </c>
    </row>
    <row r="93" s="15" customFormat="1" spans="1:4">
      <c r="A93" s="21">
        <v>90</v>
      </c>
      <c r="B93" s="21" t="s">
        <v>50</v>
      </c>
      <c r="C93" s="21" t="s">
        <v>177</v>
      </c>
      <c r="D93" s="21">
        <v>800</v>
      </c>
    </row>
    <row r="94" s="15" customFormat="1" spans="1:4">
      <c r="A94" s="21">
        <v>91</v>
      </c>
      <c r="B94" s="21" t="s">
        <v>50</v>
      </c>
      <c r="C94" s="21" t="s">
        <v>178</v>
      </c>
      <c r="D94" s="21">
        <v>800</v>
      </c>
    </row>
    <row r="95" s="15" customFormat="1" spans="1:4">
      <c r="A95" s="21">
        <v>92</v>
      </c>
      <c r="B95" s="21" t="s">
        <v>13</v>
      </c>
      <c r="C95" s="21" t="s">
        <v>179</v>
      </c>
      <c r="D95" s="21">
        <v>800</v>
      </c>
    </row>
    <row r="96" s="15" customFormat="1" spans="1:4">
      <c r="A96" s="21">
        <v>93</v>
      </c>
      <c r="B96" s="21" t="s">
        <v>13</v>
      </c>
      <c r="C96" s="21" t="s">
        <v>180</v>
      </c>
      <c r="D96" s="21">
        <v>800</v>
      </c>
    </row>
    <row r="97" s="15" customFormat="1" spans="1:4">
      <c r="A97" s="21">
        <v>94</v>
      </c>
      <c r="B97" s="21" t="s">
        <v>13</v>
      </c>
      <c r="C97" s="21" t="s">
        <v>181</v>
      </c>
      <c r="D97" s="21">
        <v>800</v>
      </c>
    </row>
    <row r="98" s="15" customFormat="1" spans="1:4">
      <c r="A98" s="21">
        <v>95</v>
      </c>
      <c r="B98" s="21" t="s">
        <v>43</v>
      </c>
      <c r="C98" s="21" t="s">
        <v>182</v>
      </c>
      <c r="D98" s="21">
        <v>800</v>
      </c>
    </row>
    <row r="99" s="15" customFormat="1" spans="1:4">
      <c r="A99" s="21">
        <v>96</v>
      </c>
      <c r="B99" s="21" t="s">
        <v>24</v>
      </c>
      <c r="C99" s="21" t="s">
        <v>74</v>
      </c>
      <c r="D99" s="21">
        <v>800</v>
      </c>
    </row>
    <row r="100" s="15" customFormat="1" spans="1:4">
      <c r="A100" s="21">
        <v>97</v>
      </c>
      <c r="B100" s="21" t="s">
        <v>24</v>
      </c>
      <c r="C100" s="21" t="s">
        <v>183</v>
      </c>
      <c r="D100" s="21">
        <v>800</v>
      </c>
    </row>
    <row r="101" s="15" customFormat="1" spans="1:4">
      <c r="A101" s="21">
        <v>98</v>
      </c>
      <c r="B101" s="21" t="s">
        <v>24</v>
      </c>
      <c r="C101" s="21" t="s">
        <v>184</v>
      </c>
      <c r="D101" s="21">
        <v>800</v>
      </c>
    </row>
    <row r="102" s="15" customFormat="1" spans="1:4">
      <c r="A102" s="21">
        <v>99</v>
      </c>
      <c r="B102" s="21" t="s">
        <v>24</v>
      </c>
      <c r="C102" s="21" t="s">
        <v>185</v>
      </c>
      <c r="D102" s="21">
        <v>800</v>
      </c>
    </row>
    <row r="103" s="15" customFormat="1" spans="1:4">
      <c r="A103" s="21">
        <v>100</v>
      </c>
      <c r="B103" s="21" t="s">
        <v>24</v>
      </c>
      <c r="C103" s="21" t="s">
        <v>186</v>
      </c>
      <c r="D103" s="21">
        <v>800</v>
      </c>
    </row>
    <row r="104" s="15" customFormat="1" spans="1:4">
      <c r="A104" s="21">
        <v>101</v>
      </c>
      <c r="B104" s="21" t="s">
        <v>24</v>
      </c>
      <c r="C104" s="21" t="s">
        <v>187</v>
      </c>
      <c r="D104" s="21">
        <v>800</v>
      </c>
    </row>
    <row r="105" s="15" customFormat="1" spans="1:4">
      <c r="A105" s="21">
        <v>102</v>
      </c>
      <c r="B105" s="21" t="s">
        <v>43</v>
      </c>
      <c r="C105" s="21" t="s">
        <v>188</v>
      </c>
      <c r="D105" s="21">
        <v>800</v>
      </c>
    </row>
    <row r="106" s="15" customFormat="1" spans="1:4">
      <c r="A106" s="21">
        <v>103</v>
      </c>
      <c r="B106" s="21" t="s">
        <v>43</v>
      </c>
      <c r="C106" s="21" t="s">
        <v>189</v>
      </c>
      <c r="D106" s="21">
        <v>800</v>
      </c>
    </row>
    <row r="107" s="15" customFormat="1" spans="1:4">
      <c r="A107" s="21">
        <v>104</v>
      </c>
      <c r="B107" s="21" t="s">
        <v>43</v>
      </c>
      <c r="C107" s="21" t="s">
        <v>190</v>
      </c>
      <c r="D107" s="21">
        <v>800</v>
      </c>
    </row>
    <row r="108" s="15" customFormat="1" spans="1:4">
      <c r="A108" s="21">
        <v>105</v>
      </c>
      <c r="B108" s="21" t="s">
        <v>77</v>
      </c>
      <c r="C108" s="21" t="s">
        <v>191</v>
      </c>
      <c r="D108" s="21">
        <v>800</v>
      </c>
    </row>
    <row r="109" s="15" customFormat="1" spans="1:4">
      <c r="A109" s="21">
        <v>106</v>
      </c>
      <c r="B109" s="21" t="s">
        <v>77</v>
      </c>
      <c r="C109" s="21" t="s">
        <v>162</v>
      </c>
      <c r="D109" s="21">
        <v>800</v>
      </c>
    </row>
    <row r="110" s="15" customFormat="1" spans="1:4">
      <c r="A110" s="21">
        <v>107</v>
      </c>
      <c r="B110" s="21" t="s">
        <v>77</v>
      </c>
      <c r="C110" s="21" t="s">
        <v>192</v>
      </c>
      <c r="D110" s="21">
        <v>800</v>
      </c>
    </row>
    <row r="111" s="15" customFormat="1" spans="1:4">
      <c r="A111" s="21">
        <v>108</v>
      </c>
      <c r="B111" s="21" t="s">
        <v>77</v>
      </c>
      <c r="C111" s="21" t="s">
        <v>193</v>
      </c>
      <c r="D111" s="21">
        <v>800</v>
      </c>
    </row>
    <row r="112" s="15" customFormat="1" spans="1:4">
      <c r="A112" s="21">
        <v>109</v>
      </c>
      <c r="B112" s="21" t="s">
        <v>24</v>
      </c>
      <c r="C112" s="21" t="s">
        <v>194</v>
      </c>
      <c r="D112" s="21">
        <v>800</v>
      </c>
    </row>
    <row r="113" s="15" customFormat="1" spans="1:4">
      <c r="A113" s="21">
        <v>110</v>
      </c>
      <c r="B113" s="21" t="s">
        <v>104</v>
      </c>
      <c r="C113" s="21" t="s">
        <v>135</v>
      </c>
      <c r="D113" s="21">
        <v>800</v>
      </c>
    </row>
    <row r="114" s="15" customFormat="1" spans="1:4">
      <c r="A114" s="21">
        <v>111</v>
      </c>
      <c r="B114" s="21" t="s">
        <v>104</v>
      </c>
      <c r="C114" s="21" t="s">
        <v>195</v>
      </c>
      <c r="D114" s="21">
        <v>800</v>
      </c>
    </row>
    <row r="115" s="15" customFormat="1" spans="1:4">
      <c r="A115" s="21">
        <v>112</v>
      </c>
      <c r="B115" s="21" t="s">
        <v>104</v>
      </c>
      <c r="C115" s="21" t="s">
        <v>196</v>
      </c>
      <c r="D115" s="21">
        <v>800</v>
      </c>
    </row>
    <row r="116" s="15" customFormat="1" spans="1:4">
      <c r="A116" s="21">
        <v>113</v>
      </c>
      <c r="B116" s="21" t="s">
        <v>104</v>
      </c>
      <c r="C116" s="21" t="s">
        <v>197</v>
      </c>
      <c r="D116" s="21">
        <v>800</v>
      </c>
    </row>
    <row r="117" s="15" customFormat="1" spans="1:4">
      <c r="A117" s="21">
        <v>114</v>
      </c>
      <c r="B117" s="21" t="s">
        <v>104</v>
      </c>
      <c r="C117" s="21" t="s">
        <v>198</v>
      </c>
      <c r="D117" s="21">
        <v>800</v>
      </c>
    </row>
    <row r="118" s="15" customFormat="1" spans="1:4">
      <c r="A118" s="21">
        <v>115</v>
      </c>
      <c r="B118" s="21" t="s">
        <v>104</v>
      </c>
      <c r="C118" s="21" t="s">
        <v>199</v>
      </c>
      <c r="D118" s="21">
        <v>800</v>
      </c>
    </row>
    <row r="119" s="15" customFormat="1" spans="1:4">
      <c r="A119" s="21">
        <v>116</v>
      </c>
      <c r="B119" s="21" t="s">
        <v>50</v>
      </c>
      <c r="C119" s="21" t="s">
        <v>200</v>
      </c>
      <c r="D119" s="21">
        <v>800</v>
      </c>
    </row>
    <row r="120" s="15" customFormat="1" spans="1:4">
      <c r="A120" s="21">
        <v>117</v>
      </c>
      <c r="B120" s="21" t="s">
        <v>50</v>
      </c>
      <c r="C120" s="21" t="s">
        <v>201</v>
      </c>
      <c r="D120" s="21">
        <v>800</v>
      </c>
    </row>
    <row r="121" s="15" customFormat="1" spans="1:4">
      <c r="A121" s="21">
        <v>118</v>
      </c>
      <c r="B121" s="21" t="s">
        <v>13</v>
      </c>
      <c r="C121" s="21" t="s">
        <v>202</v>
      </c>
      <c r="D121" s="21">
        <v>800</v>
      </c>
    </row>
    <row r="122" s="15" customFormat="1" spans="1:4">
      <c r="A122" s="21">
        <v>119</v>
      </c>
      <c r="B122" s="21" t="s">
        <v>13</v>
      </c>
      <c r="C122" s="21" t="s">
        <v>129</v>
      </c>
      <c r="D122" s="21">
        <v>800</v>
      </c>
    </row>
    <row r="123" s="15" customFormat="1" spans="1:4">
      <c r="A123" s="21">
        <v>120</v>
      </c>
      <c r="B123" s="21" t="s">
        <v>203</v>
      </c>
      <c r="C123" s="21" t="s">
        <v>204</v>
      </c>
      <c r="D123" s="21">
        <v>800</v>
      </c>
    </row>
    <row r="124" s="15" customFormat="1" spans="1:4">
      <c r="A124" s="21">
        <v>121</v>
      </c>
      <c r="B124" s="21" t="s">
        <v>203</v>
      </c>
      <c r="C124" s="21" t="s">
        <v>205</v>
      </c>
      <c r="D124" s="21">
        <v>800</v>
      </c>
    </row>
    <row r="125" s="15" customFormat="1" spans="1:4">
      <c r="A125" s="21">
        <v>122</v>
      </c>
      <c r="B125" s="21" t="s">
        <v>203</v>
      </c>
      <c r="C125" s="21" t="s">
        <v>206</v>
      </c>
      <c r="D125" s="21">
        <v>800</v>
      </c>
    </row>
    <row r="126" s="15" customFormat="1" spans="1:4">
      <c r="A126" s="21">
        <v>123</v>
      </c>
      <c r="B126" s="21" t="s">
        <v>203</v>
      </c>
      <c r="C126" s="21" t="s">
        <v>207</v>
      </c>
      <c r="D126" s="21">
        <v>800</v>
      </c>
    </row>
    <row r="127" s="15" customFormat="1" spans="1:4">
      <c r="A127" s="21">
        <v>124</v>
      </c>
      <c r="B127" s="21" t="s">
        <v>203</v>
      </c>
      <c r="C127" s="21" t="s">
        <v>208</v>
      </c>
      <c r="D127" s="21">
        <v>800</v>
      </c>
    </row>
    <row r="128" s="15" customFormat="1" spans="1:4">
      <c r="A128" s="21">
        <v>125</v>
      </c>
      <c r="B128" s="21" t="s">
        <v>203</v>
      </c>
      <c r="C128" s="21" t="s">
        <v>135</v>
      </c>
      <c r="D128" s="21">
        <v>800</v>
      </c>
    </row>
    <row r="129" s="15" customFormat="1" spans="1:4">
      <c r="A129" s="21">
        <v>126</v>
      </c>
      <c r="B129" s="21" t="s">
        <v>203</v>
      </c>
      <c r="C129" s="21" t="s">
        <v>209</v>
      </c>
      <c r="D129" s="21">
        <v>800</v>
      </c>
    </row>
    <row r="130" s="15" customFormat="1" spans="1:4">
      <c r="A130" s="21">
        <v>127</v>
      </c>
      <c r="B130" s="21" t="s">
        <v>203</v>
      </c>
      <c r="C130" s="21" t="s">
        <v>210</v>
      </c>
      <c r="D130" s="21">
        <v>800</v>
      </c>
    </row>
    <row r="131" s="15" customFormat="1" spans="1:4">
      <c r="A131" s="21">
        <v>128</v>
      </c>
      <c r="B131" s="21" t="s">
        <v>203</v>
      </c>
      <c r="C131" s="21" t="s">
        <v>109</v>
      </c>
      <c r="D131" s="21">
        <v>800</v>
      </c>
    </row>
    <row r="132" s="15" customFormat="1" spans="1:4">
      <c r="A132" s="21">
        <v>129</v>
      </c>
      <c r="B132" s="21" t="s">
        <v>104</v>
      </c>
      <c r="C132" s="21" t="s">
        <v>211</v>
      </c>
      <c r="D132" s="21">
        <v>800</v>
      </c>
    </row>
    <row r="133" s="15" customFormat="1" spans="1:4">
      <c r="A133" s="21">
        <v>130</v>
      </c>
      <c r="B133" s="21" t="s">
        <v>104</v>
      </c>
      <c r="C133" s="21" t="s">
        <v>212</v>
      </c>
      <c r="D133" s="21">
        <v>800</v>
      </c>
    </row>
    <row r="134" s="15" customFormat="1" spans="1:4">
      <c r="A134" s="21">
        <v>131</v>
      </c>
      <c r="B134" s="21" t="s">
        <v>138</v>
      </c>
      <c r="C134" s="21" t="s">
        <v>213</v>
      </c>
      <c r="D134" s="21">
        <v>800</v>
      </c>
    </row>
    <row r="135" s="15" customFormat="1" spans="1:4">
      <c r="A135" s="21">
        <v>132</v>
      </c>
      <c r="B135" s="21" t="s">
        <v>138</v>
      </c>
      <c r="C135" s="21" t="s">
        <v>214</v>
      </c>
      <c r="D135" s="21">
        <v>800</v>
      </c>
    </row>
    <row r="136" s="15" customFormat="1" spans="1:4">
      <c r="A136" s="21">
        <v>133</v>
      </c>
      <c r="B136" s="21" t="s">
        <v>138</v>
      </c>
      <c r="C136" s="21" t="s">
        <v>215</v>
      </c>
      <c r="D136" s="21">
        <v>800</v>
      </c>
    </row>
    <row r="137" s="15" customFormat="1" spans="1:4">
      <c r="A137" s="21">
        <v>134</v>
      </c>
      <c r="B137" s="21" t="s">
        <v>138</v>
      </c>
      <c r="C137" s="21" t="s">
        <v>216</v>
      </c>
      <c r="D137" s="21">
        <v>800</v>
      </c>
    </row>
    <row r="138" s="15" customFormat="1" spans="1:4">
      <c r="A138" s="21">
        <v>135</v>
      </c>
      <c r="B138" s="21" t="s">
        <v>138</v>
      </c>
      <c r="C138" s="21" t="s">
        <v>124</v>
      </c>
      <c r="D138" s="21">
        <v>800</v>
      </c>
    </row>
    <row r="139" s="15" customFormat="1" spans="1:4">
      <c r="A139" s="21">
        <v>136</v>
      </c>
      <c r="B139" s="21" t="s">
        <v>138</v>
      </c>
      <c r="C139" s="21" t="s">
        <v>217</v>
      </c>
      <c r="D139" s="21">
        <v>800</v>
      </c>
    </row>
    <row r="140" s="15" customFormat="1" spans="1:4">
      <c r="A140" s="21">
        <v>137</v>
      </c>
      <c r="B140" s="21" t="s">
        <v>13</v>
      </c>
      <c r="C140" s="21" t="s">
        <v>218</v>
      </c>
      <c r="D140" s="21">
        <v>800</v>
      </c>
    </row>
    <row r="141" s="15" customFormat="1" spans="1:4">
      <c r="A141" s="21">
        <v>138</v>
      </c>
      <c r="B141" s="21" t="s">
        <v>13</v>
      </c>
      <c r="C141" s="21" t="s">
        <v>219</v>
      </c>
      <c r="D141" s="21">
        <v>800</v>
      </c>
    </row>
    <row r="142" s="15" customFormat="1" spans="1:4">
      <c r="A142" s="21">
        <v>139</v>
      </c>
      <c r="B142" s="21" t="s">
        <v>13</v>
      </c>
      <c r="C142" s="21" t="s">
        <v>220</v>
      </c>
      <c r="D142" s="21">
        <v>800</v>
      </c>
    </row>
    <row r="143" s="15" customFormat="1" spans="1:4">
      <c r="A143" s="21">
        <v>140</v>
      </c>
      <c r="B143" s="21" t="s">
        <v>13</v>
      </c>
      <c r="C143" s="21" t="s">
        <v>221</v>
      </c>
      <c r="D143" s="21">
        <v>800</v>
      </c>
    </row>
    <row r="144" s="15" customFormat="1" spans="1:4">
      <c r="A144" s="21">
        <v>141</v>
      </c>
      <c r="B144" s="21" t="s">
        <v>13</v>
      </c>
      <c r="C144" s="21" t="s">
        <v>222</v>
      </c>
      <c r="D144" s="21">
        <v>800</v>
      </c>
    </row>
    <row r="145" s="15" customFormat="1" spans="1:4">
      <c r="A145" s="21">
        <v>142</v>
      </c>
      <c r="B145" s="21" t="s">
        <v>13</v>
      </c>
      <c r="C145" s="21" t="s">
        <v>223</v>
      </c>
      <c r="D145" s="21">
        <v>800</v>
      </c>
    </row>
    <row r="146" s="15" customFormat="1" spans="1:4">
      <c r="A146" s="21">
        <v>143</v>
      </c>
      <c r="B146" s="21" t="s">
        <v>203</v>
      </c>
      <c r="C146" s="21" t="s">
        <v>224</v>
      </c>
      <c r="D146" s="21">
        <v>800</v>
      </c>
    </row>
    <row r="147" s="15" customFormat="1" spans="1:4">
      <c r="A147" s="21">
        <v>144</v>
      </c>
      <c r="B147" s="21" t="s">
        <v>203</v>
      </c>
      <c r="C147" s="21" t="s">
        <v>225</v>
      </c>
      <c r="D147" s="21">
        <v>800</v>
      </c>
    </row>
    <row r="148" s="15" customFormat="1" spans="1:4">
      <c r="A148" s="21">
        <v>145</v>
      </c>
      <c r="B148" s="21" t="s">
        <v>203</v>
      </c>
      <c r="C148" s="21" t="s">
        <v>226</v>
      </c>
      <c r="D148" s="21">
        <v>800</v>
      </c>
    </row>
    <row r="149" s="15" customFormat="1" spans="1:4">
      <c r="A149" s="21">
        <v>146</v>
      </c>
      <c r="B149" s="21" t="s">
        <v>203</v>
      </c>
      <c r="C149" s="21" t="s">
        <v>227</v>
      </c>
      <c r="D149" s="21">
        <v>800</v>
      </c>
    </row>
    <row r="150" s="15" customFormat="1" spans="1:4">
      <c r="A150" s="21">
        <v>147</v>
      </c>
      <c r="B150" s="21" t="s">
        <v>228</v>
      </c>
      <c r="C150" s="21" t="s">
        <v>229</v>
      </c>
      <c r="D150" s="21">
        <v>800</v>
      </c>
    </row>
    <row r="151" s="15" customFormat="1" spans="1:4">
      <c r="A151" s="21">
        <v>148</v>
      </c>
      <c r="B151" s="21" t="s">
        <v>228</v>
      </c>
      <c r="C151" s="21" t="s">
        <v>230</v>
      </c>
      <c r="D151" s="21">
        <v>800</v>
      </c>
    </row>
    <row r="152" s="15" customFormat="1" spans="1:4">
      <c r="A152" s="21">
        <v>149</v>
      </c>
      <c r="B152" s="21" t="s">
        <v>228</v>
      </c>
      <c r="C152" s="21" t="s">
        <v>231</v>
      </c>
      <c r="D152" s="21">
        <v>800</v>
      </c>
    </row>
    <row r="153" s="15" customFormat="1" spans="1:4">
      <c r="A153" s="21">
        <v>150</v>
      </c>
      <c r="B153" s="21" t="s">
        <v>228</v>
      </c>
      <c r="C153" s="21" t="s">
        <v>232</v>
      </c>
      <c r="D153" s="21">
        <v>800</v>
      </c>
    </row>
    <row r="154" s="15" customFormat="1" spans="1:4">
      <c r="A154" s="21">
        <v>151</v>
      </c>
      <c r="B154" s="21" t="s">
        <v>138</v>
      </c>
      <c r="C154" s="21" t="s">
        <v>233</v>
      </c>
      <c r="D154" s="21">
        <v>800</v>
      </c>
    </row>
    <row r="155" s="15" customFormat="1" spans="1:4">
      <c r="A155" s="21">
        <v>152</v>
      </c>
      <c r="B155" s="21" t="s">
        <v>138</v>
      </c>
      <c r="C155" s="21" t="s">
        <v>234</v>
      </c>
      <c r="D155" s="21">
        <v>800</v>
      </c>
    </row>
    <row r="156" s="15" customFormat="1" spans="1:4">
      <c r="A156" s="21">
        <v>153</v>
      </c>
      <c r="B156" s="21" t="s">
        <v>2</v>
      </c>
      <c r="C156" s="21" t="s">
        <v>150</v>
      </c>
      <c r="D156" s="21">
        <v>800</v>
      </c>
    </row>
    <row r="157" s="15" customFormat="1" spans="1:4">
      <c r="A157" s="21">
        <v>154</v>
      </c>
      <c r="B157" s="21" t="s">
        <v>2</v>
      </c>
      <c r="C157" s="21" t="s">
        <v>235</v>
      </c>
      <c r="D157" s="21">
        <v>800</v>
      </c>
    </row>
    <row r="158" s="15" customFormat="1" spans="1:4">
      <c r="A158" s="21">
        <v>155</v>
      </c>
      <c r="B158" s="21" t="s">
        <v>2</v>
      </c>
      <c r="C158" s="21" t="s">
        <v>236</v>
      </c>
      <c r="D158" s="21">
        <v>800</v>
      </c>
    </row>
    <row r="159" s="15" customFormat="1" spans="1:4">
      <c r="A159" s="21">
        <v>156</v>
      </c>
      <c r="B159" s="21" t="s">
        <v>13</v>
      </c>
      <c r="C159" s="21" t="s">
        <v>237</v>
      </c>
      <c r="D159" s="21">
        <v>800</v>
      </c>
    </row>
    <row r="160" s="15" customFormat="1" spans="1:4">
      <c r="A160" s="21">
        <v>157</v>
      </c>
      <c r="B160" s="21" t="s">
        <v>13</v>
      </c>
      <c r="C160" s="21" t="s">
        <v>238</v>
      </c>
      <c r="D160" s="21">
        <v>800</v>
      </c>
    </row>
    <row r="161" s="15" customFormat="1" spans="1:4">
      <c r="A161" s="21">
        <v>158</v>
      </c>
      <c r="B161" s="21" t="s">
        <v>13</v>
      </c>
      <c r="C161" s="21" t="s">
        <v>239</v>
      </c>
      <c r="D161" s="21">
        <v>800</v>
      </c>
    </row>
    <row r="162" s="15" customFormat="1" spans="1:4">
      <c r="A162" s="21">
        <v>159</v>
      </c>
      <c r="B162" s="21" t="s">
        <v>43</v>
      </c>
      <c r="C162" s="21" t="s">
        <v>240</v>
      </c>
      <c r="D162" s="21">
        <v>800</v>
      </c>
    </row>
    <row r="163" s="15" customFormat="1" spans="1:4">
      <c r="A163" s="21">
        <v>160</v>
      </c>
      <c r="B163" s="21" t="s">
        <v>43</v>
      </c>
      <c r="C163" s="21" t="s">
        <v>241</v>
      </c>
      <c r="D163" s="21">
        <v>800</v>
      </c>
    </row>
    <row r="164" s="15" customFormat="1" spans="1:4">
      <c r="A164" s="21">
        <v>161</v>
      </c>
      <c r="B164" s="21" t="s">
        <v>43</v>
      </c>
      <c r="C164" s="21" t="s">
        <v>242</v>
      </c>
      <c r="D164" s="21">
        <v>800</v>
      </c>
    </row>
    <row r="165" s="15" customFormat="1" spans="1:4">
      <c r="A165" s="21">
        <v>162</v>
      </c>
      <c r="B165" s="21" t="s">
        <v>228</v>
      </c>
      <c r="C165" s="21" t="s">
        <v>243</v>
      </c>
      <c r="D165" s="21">
        <v>800</v>
      </c>
    </row>
    <row r="166" s="15" customFormat="1" spans="1:4">
      <c r="A166" s="21">
        <v>163</v>
      </c>
      <c r="B166" s="21" t="s">
        <v>228</v>
      </c>
      <c r="C166" s="21" t="s">
        <v>244</v>
      </c>
      <c r="D166" s="21">
        <v>800</v>
      </c>
    </row>
    <row r="167" s="15" customFormat="1" spans="1:4">
      <c r="A167" s="21">
        <v>164</v>
      </c>
      <c r="B167" s="21" t="s">
        <v>228</v>
      </c>
      <c r="C167" s="21" t="s">
        <v>245</v>
      </c>
      <c r="D167" s="21">
        <v>800</v>
      </c>
    </row>
    <row r="168" s="15" customFormat="1" spans="1:4">
      <c r="A168" s="21">
        <v>165</v>
      </c>
      <c r="B168" s="21" t="s">
        <v>228</v>
      </c>
      <c r="C168" s="21" t="s">
        <v>246</v>
      </c>
      <c r="D168" s="21">
        <v>800</v>
      </c>
    </row>
    <row r="169" s="15" customFormat="1" spans="1:4">
      <c r="A169" s="21">
        <v>166</v>
      </c>
      <c r="B169" s="21" t="s">
        <v>228</v>
      </c>
      <c r="C169" s="21" t="s">
        <v>247</v>
      </c>
      <c r="D169" s="21">
        <v>800</v>
      </c>
    </row>
    <row r="170" s="15" customFormat="1" spans="1:4">
      <c r="A170" s="21">
        <v>167</v>
      </c>
      <c r="B170" s="21" t="s">
        <v>228</v>
      </c>
      <c r="C170" s="21" t="s">
        <v>248</v>
      </c>
      <c r="D170" s="21">
        <v>800</v>
      </c>
    </row>
    <row r="171" s="15" customFormat="1" spans="1:4">
      <c r="A171" s="21">
        <v>168</v>
      </c>
      <c r="B171" s="21" t="s">
        <v>228</v>
      </c>
      <c r="C171" s="21" t="s">
        <v>249</v>
      </c>
      <c r="D171" s="21">
        <v>800</v>
      </c>
    </row>
    <row r="172" s="15" customFormat="1" spans="1:4">
      <c r="A172" s="21">
        <v>169</v>
      </c>
      <c r="B172" s="21" t="s">
        <v>228</v>
      </c>
      <c r="C172" s="21" t="s">
        <v>250</v>
      </c>
      <c r="D172" s="21">
        <v>800</v>
      </c>
    </row>
    <row r="173" s="15" customFormat="1" spans="1:4">
      <c r="A173" s="21">
        <v>170</v>
      </c>
      <c r="B173" s="21" t="s">
        <v>251</v>
      </c>
      <c r="C173" s="21" t="s">
        <v>252</v>
      </c>
      <c r="D173" s="21">
        <v>1150</v>
      </c>
    </row>
    <row r="174" s="15" customFormat="1" spans="1:4">
      <c r="A174" s="21">
        <v>171</v>
      </c>
      <c r="B174" s="21" t="s">
        <v>2</v>
      </c>
      <c r="C174" s="21" t="s">
        <v>253</v>
      </c>
      <c r="D174" s="21">
        <v>800</v>
      </c>
    </row>
    <row r="175" s="15" customFormat="1" spans="1:4">
      <c r="A175" s="21">
        <v>172</v>
      </c>
      <c r="B175" s="21" t="s">
        <v>43</v>
      </c>
      <c r="C175" s="21" t="s">
        <v>254</v>
      </c>
      <c r="D175" s="21">
        <v>800</v>
      </c>
    </row>
    <row r="176" s="15" customFormat="1" spans="1:4">
      <c r="A176" s="21">
        <v>173</v>
      </c>
      <c r="B176" s="21" t="s">
        <v>77</v>
      </c>
      <c r="C176" s="21" t="s">
        <v>255</v>
      </c>
      <c r="D176" s="21">
        <v>800</v>
      </c>
    </row>
    <row r="177" s="15" customFormat="1" spans="1:4">
      <c r="A177" s="21">
        <v>174</v>
      </c>
      <c r="B177" s="21" t="s">
        <v>77</v>
      </c>
      <c r="C177" s="21" t="s">
        <v>256</v>
      </c>
      <c r="D177" s="21">
        <v>800</v>
      </c>
    </row>
    <row r="178" s="15" customFormat="1" spans="1:4">
      <c r="A178" s="21">
        <v>175</v>
      </c>
      <c r="B178" s="21" t="s">
        <v>77</v>
      </c>
      <c r="C178" s="21" t="s">
        <v>257</v>
      </c>
      <c r="D178" s="21">
        <v>800</v>
      </c>
    </row>
    <row r="179" s="15" customFormat="1" spans="1:4">
      <c r="A179" s="21">
        <v>176</v>
      </c>
      <c r="B179" s="21" t="s">
        <v>77</v>
      </c>
      <c r="C179" s="21" t="s">
        <v>258</v>
      </c>
      <c r="D179" s="21">
        <v>800</v>
      </c>
    </row>
    <row r="180" s="15" customFormat="1" spans="1:4">
      <c r="A180" s="21">
        <v>177</v>
      </c>
      <c r="B180" s="21" t="s">
        <v>77</v>
      </c>
      <c r="C180" s="21" t="s">
        <v>259</v>
      </c>
      <c r="D180" s="21">
        <v>800</v>
      </c>
    </row>
    <row r="181" s="15" customFormat="1" spans="1:4">
      <c r="A181" s="21">
        <v>178</v>
      </c>
      <c r="B181" s="21" t="s">
        <v>77</v>
      </c>
      <c r="C181" s="21" t="s">
        <v>260</v>
      </c>
      <c r="D181" s="21">
        <v>800</v>
      </c>
    </row>
    <row r="182" s="15" customFormat="1" spans="1:4">
      <c r="A182" s="21">
        <v>179</v>
      </c>
      <c r="B182" s="21" t="s">
        <v>77</v>
      </c>
      <c r="C182" s="21" t="s">
        <v>261</v>
      </c>
      <c r="D182" s="21">
        <v>800</v>
      </c>
    </row>
    <row r="183" s="15" customFormat="1" spans="1:4">
      <c r="A183" s="21">
        <v>180</v>
      </c>
      <c r="B183" s="21" t="s">
        <v>228</v>
      </c>
      <c r="C183" s="21" t="s">
        <v>262</v>
      </c>
      <c r="D183" s="21">
        <v>800</v>
      </c>
    </row>
    <row r="184" s="15" customFormat="1" spans="1:4">
      <c r="A184" s="21">
        <v>181</v>
      </c>
      <c r="B184" s="21" t="s">
        <v>228</v>
      </c>
      <c r="C184" s="21" t="s">
        <v>263</v>
      </c>
      <c r="D184" s="21">
        <v>800</v>
      </c>
    </row>
    <row r="185" s="15" customFormat="1" spans="1:4">
      <c r="A185" s="21">
        <v>182</v>
      </c>
      <c r="B185" s="21" t="s">
        <v>228</v>
      </c>
      <c r="C185" s="21" t="s">
        <v>264</v>
      </c>
      <c r="D185" s="21">
        <v>800</v>
      </c>
    </row>
    <row r="186" s="15" customFormat="1" spans="1:4">
      <c r="A186" s="21">
        <v>183</v>
      </c>
      <c r="B186" s="21" t="s">
        <v>83</v>
      </c>
      <c r="C186" s="21" t="s">
        <v>84</v>
      </c>
      <c r="D186" s="21">
        <v>800</v>
      </c>
    </row>
    <row r="187" s="15" customFormat="1" spans="1:4">
      <c r="A187" s="21">
        <v>184</v>
      </c>
      <c r="B187" s="21" t="s">
        <v>83</v>
      </c>
      <c r="C187" s="21" t="s">
        <v>265</v>
      </c>
      <c r="D187" s="21">
        <v>800</v>
      </c>
    </row>
    <row r="188" s="15" customFormat="1" spans="1:4">
      <c r="A188" s="21">
        <v>185</v>
      </c>
      <c r="B188" s="21" t="s">
        <v>83</v>
      </c>
      <c r="C188" s="21" t="s">
        <v>266</v>
      </c>
      <c r="D188" s="21">
        <v>800</v>
      </c>
    </row>
    <row r="189" s="15" customFormat="1" spans="1:4">
      <c r="A189" s="21">
        <v>186</v>
      </c>
      <c r="B189" s="21" t="s">
        <v>89</v>
      </c>
      <c r="C189" s="21" t="s">
        <v>267</v>
      </c>
      <c r="D189" s="21">
        <v>800</v>
      </c>
    </row>
    <row r="190" s="15" customFormat="1" spans="1:4">
      <c r="A190" s="21">
        <v>187</v>
      </c>
      <c r="B190" s="21" t="s">
        <v>89</v>
      </c>
      <c r="C190" s="21" t="s">
        <v>260</v>
      </c>
      <c r="D190" s="21">
        <v>800</v>
      </c>
    </row>
    <row r="191" s="15" customFormat="1" spans="1:4">
      <c r="A191" s="21">
        <v>188</v>
      </c>
      <c r="B191" s="21" t="s">
        <v>89</v>
      </c>
      <c r="C191" s="21" t="s">
        <v>268</v>
      </c>
      <c r="D191" s="21">
        <v>800</v>
      </c>
    </row>
    <row r="192" s="15" customFormat="1" spans="1:4">
      <c r="A192" s="21">
        <v>189</v>
      </c>
      <c r="B192" s="21" t="s">
        <v>89</v>
      </c>
      <c r="C192" s="21" t="s">
        <v>269</v>
      </c>
      <c r="D192" s="21">
        <v>800</v>
      </c>
    </row>
    <row r="193" s="15" customFormat="1" spans="1:4">
      <c r="A193" s="21">
        <v>190</v>
      </c>
      <c r="B193" s="21" t="s">
        <v>89</v>
      </c>
      <c r="C193" s="21" t="s">
        <v>270</v>
      </c>
      <c r="D193" s="21">
        <v>800</v>
      </c>
    </row>
    <row r="194" s="15" customFormat="1" spans="1:4">
      <c r="A194" s="21">
        <v>191</v>
      </c>
      <c r="B194" s="21" t="s">
        <v>2</v>
      </c>
      <c r="C194" s="21" t="s">
        <v>271</v>
      </c>
      <c r="D194" s="21">
        <v>800</v>
      </c>
    </row>
    <row r="195" s="15" customFormat="1" spans="1:4">
      <c r="A195" s="21">
        <v>192</v>
      </c>
      <c r="B195" s="21" t="s">
        <v>61</v>
      </c>
      <c r="C195" s="21" t="s">
        <v>37</v>
      </c>
      <c r="D195" s="21">
        <v>800</v>
      </c>
    </row>
    <row r="196" s="15" customFormat="1" spans="1:4">
      <c r="A196" s="21">
        <v>193</v>
      </c>
      <c r="B196" s="21" t="s">
        <v>50</v>
      </c>
      <c r="C196" s="21" t="s">
        <v>272</v>
      </c>
      <c r="D196" s="21">
        <v>800</v>
      </c>
    </row>
    <row r="197" s="15" customFormat="1" spans="1:4">
      <c r="A197" s="21">
        <v>194</v>
      </c>
      <c r="B197" s="21" t="s">
        <v>50</v>
      </c>
      <c r="C197" s="21" t="s">
        <v>223</v>
      </c>
      <c r="D197" s="21">
        <v>800</v>
      </c>
    </row>
    <row r="198" s="15" customFormat="1" spans="1:4">
      <c r="A198" s="21">
        <v>195</v>
      </c>
      <c r="B198" s="21" t="s">
        <v>77</v>
      </c>
      <c r="C198" s="21" t="s">
        <v>273</v>
      </c>
      <c r="D198" s="21">
        <v>800</v>
      </c>
    </row>
    <row r="199" s="15" customFormat="1" spans="1:4">
      <c r="A199" s="21">
        <v>196</v>
      </c>
      <c r="B199" s="22" t="s">
        <v>128</v>
      </c>
      <c r="C199" s="22" t="s">
        <v>274</v>
      </c>
      <c r="D199" s="21">
        <v>800</v>
      </c>
    </row>
    <row r="200" s="15" customFormat="1" spans="1:4">
      <c r="A200" s="21">
        <v>197</v>
      </c>
      <c r="B200" s="22" t="s">
        <v>61</v>
      </c>
      <c r="C200" s="22" t="s">
        <v>275</v>
      </c>
      <c r="D200" s="21">
        <v>800</v>
      </c>
    </row>
    <row r="201" s="15" customFormat="1" spans="1:4">
      <c r="A201" s="21">
        <v>198</v>
      </c>
      <c r="B201" s="22" t="s">
        <v>61</v>
      </c>
      <c r="C201" s="22" t="s">
        <v>276</v>
      </c>
      <c r="D201" s="21">
        <v>800</v>
      </c>
    </row>
    <row r="202" s="15" customFormat="1" spans="1:4">
      <c r="A202" s="21">
        <v>199</v>
      </c>
      <c r="B202" s="21" t="s">
        <v>277</v>
      </c>
      <c r="C202" s="21" t="s">
        <v>278</v>
      </c>
      <c r="D202" s="21">
        <v>1150</v>
      </c>
    </row>
    <row r="203" s="15" customFormat="1" ht="14.25" spans="1:4">
      <c r="A203" s="21">
        <v>200</v>
      </c>
      <c r="B203" s="23" t="s">
        <v>89</v>
      </c>
      <c r="C203" s="21" t="s">
        <v>279</v>
      </c>
      <c r="D203" s="21">
        <v>800</v>
      </c>
    </row>
    <row r="204" s="15" customFormat="1" ht="14.25" spans="1:4">
      <c r="A204" s="21">
        <v>201</v>
      </c>
      <c r="B204" s="23" t="s">
        <v>203</v>
      </c>
      <c r="C204" s="23" t="s">
        <v>280</v>
      </c>
      <c r="D204" s="21">
        <v>800</v>
      </c>
    </row>
    <row r="205" s="15" customFormat="1" ht="14.25" spans="1:4">
      <c r="A205" s="21">
        <v>202</v>
      </c>
      <c r="B205" s="23" t="s">
        <v>50</v>
      </c>
      <c r="C205" s="23" t="s">
        <v>281</v>
      </c>
      <c r="D205" s="21">
        <v>800</v>
      </c>
    </row>
    <row r="206" s="15" customFormat="1" ht="14.25" spans="1:4">
      <c r="A206" s="21">
        <v>203</v>
      </c>
      <c r="B206" s="23" t="s">
        <v>77</v>
      </c>
      <c r="C206" s="23" t="s">
        <v>282</v>
      </c>
      <c r="D206" s="21">
        <v>800</v>
      </c>
    </row>
    <row r="207" s="15" customFormat="1" spans="1:4">
      <c r="A207" s="21">
        <v>204</v>
      </c>
      <c r="B207" s="21" t="s">
        <v>2</v>
      </c>
      <c r="C207" s="21" t="s">
        <v>283</v>
      </c>
      <c r="D207" s="21">
        <v>800</v>
      </c>
    </row>
    <row r="208" s="15" customFormat="1" ht="15" customHeight="1" spans="1:4">
      <c r="A208" s="21">
        <v>205</v>
      </c>
      <c r="B208" s="21" t="s">
        <v>89</v>
      </c>
      <c r="C208" s="21" t="s">
        <v>284</v>
      </c>
      <c r="D208" s="21">
        <v>800</v>
      </c>
    </row>
    <row r="209" s="15" customFormat="1" spans="1:4">
      <c r="A209" s="21">
        <v>206</v>
      </c>
      <c r="B209" s="21" t="s">
        <v>138</v>
      </c>
      <c r="C209" s="21" t="s">
        <v>285</v>
      </c>
      <c r="D209" s="21">
        <v>800</v>
      </c>
    </row>
    <row r="210" s="15" customFormat="1" spans="1:4">
      <c r="A210" s="21">
        <v>207</v>
      </c>
      <c r="B210" s="21" t="s">
        <v>251</v>
      </c>
      <c r="C210" s="21" t="s">
        <v>169</v>
      </c>
      <c r="D210" s="21">
        <v>1150</v>
      </c>
    </row>
    <row r="211" s="15" customFormat="1" spans="1:4">
      <c r="A211" s="21">
        <v>208</v>
      </c>
      <c r="B211" s="21" t="s">
        <v>50</v>
      </c>
      <c r="C211" s="21" t="s">
        <v>189</v>
      </c>
      <c r="D211" s="21">
        <v>800</v>
      </c>
    </row>
    <row r="212" s="15" customFormat="1" spans="1:4">
      <c r="A212" s="21">
        <v>209</v>
      </c>
      <c r="B212" s="21" t="s">
        <v>77</v>
      </c>
      <c r="C212" s="21" t="s">
        <v>286</v>
      </c>
      <c r="D212" s="21">
        <v>800</v>
      </c>
    </row>
    <row r="213" s="15" customFormat="1" spans="1:4">
      <c r="A213" s="21">
        <v>210</v>
      </c>
      <c r="B213" s="24" t="s">
        <v>75</v>
      </c>
      <c r="C213" s="25" t="s">
        <v>287</v>
      </c>
      <c r="D213" s="25">
        <v>800</v>
      </c>
    </row>
    <row r="214" s="15" customFormat="1" spans="1:4">
      <c r="A214" s="21">
        <v>211</v>
      </c>
      <c r="B214" s="26" t="s">
        <v>50</v>
      </c>
      <c r="C214" s="21" t="s">
        <v>288</v>
      </c>
      <c r="D214" s="21">
        <v>800</v>
      </c>
    </row>
    <row r="215" s="15" customFormat="1" spans="1:4">
      <c r="A215" s="21">
        <v>212</v>
      </c>
      <c r="B215" s="26" t="s">
        <v>107</v>
      </c>
      <c r="C215" s="21" t="s">
        <v>124</v>
      </c>
      <c r="D215" s="21">
        <v>800</v>
      </c>
    </row>
    <row r="216" s="15" customFormat="1" spans="1:4">
      <c r="A216" s="21">
        <v>213</v>
      </c>
      <c r="B216" s="26" t="s">
        <v>107</v>
      </c>
      <c r="C216" s="21" t="s">
        <v>289</v>
      </c>
      <c r="D216" s="21">
        <v>800</v>
      </c>
    </row>
    <row r="217" s="15" customFormat="1" spans="1:4">
      <c r="A217" s="21">
        <v>214</v>
      </c>
      <c r="B217" s="26" t="s">
        <v>104</v>
      </c>
      <c r="C217" s="21" t="s">
        <v>290</v>
      </c>
      <c r="D217" s="21">
        <v>800</v>
      </c>
    </row>
    <row r="218" s="15" customFormat="1" spans="1:4">
      <c r="A218" s="21">
        <v>215</v>
      </c>
      <c r="B218" s="26" t="s">
        <v>104</v>
      </c>
      <c r="C218" s="21" t="s">
        <v>105</v>
      </c>
      <c r="D218" s="21">
        <v>800</v>
      </c>
    </row>
    <row r="219" s="15" customFormat="1" spans="1:4">
      <c r="A219" s="21">
        <v>216</v>
      </c>
      <c r="B219" s="21" t="s">
        <v>83</v>
      </c>
      <c r="C219" s="26" t="s">
        <v>291</v>
      </c>
      <c r="D219" s="21">
        <v>800</v>
      </c>
    </row>
    <row r="220" s="15" customFormat="1" spans="1:4">
      <c r="A220" s="21">
        <v>217</v>
      </c>
      <c r="B220" s="21" t="s">
        <v>89</v>
      </c>
      <c r="C220" s="26" t="s">
        <v>292</v>
      </c>
      <c r="D220" s="21">
        <v>800</v>
      </c>
    </row>
    <row r="221" s="15" customFormat="1" spans="1:4">
      <c r="A221" s="21">
        <v>218</v>
      </c>
      <c r="B221" s="21" t="s">
        <v>89</v>
      </c>
      <c r="C221" s="26" t="s">
        <v>293</v>
      </c>
      <c r="D221" s="21">
        <v>800</v>
      </c>
    </row>
    <row r="222" s="15" customFormat="1" spans="1:4">
      <c r="A222" s="21">
        <v>219</v>
      </c>
      <c r="B222" s="26" t="s">
        <v>128</v>
      </c>
      <c r="C222" s="26" t="s">
        <v>294</v>
      </c>
      <c r="D222" s="21">
        <v>800</v>
      </c>
    </row>
    <row r="223" s="15" customFormat="1" spans="1:4">
      <c r="A223" s="21">
        <v>220</v>
      </c>
      <c r="B223" s="21" t="s">
        <v>83</v>
      </c>
      <c r="C223" s="26" t="s">
        <v>295</v>
      </c>
      <c r="D223" s="21">
        <v>800</v>
      </c>
    </row>
    <row r="224" s="15" customFormat="1" spans="1:4">
      <c r="A224" s="21">
        <v>221</v>
      </c>
      <c r="B224" s="21" t="s">
        <v>43</v>
      </c>
      <c r="C224" s="26" t="s">
        <v>296</v>
      </c>
      <c r="D224" s="21">
        <v>800</v>
      </c>
    </row>
    <row r="225" s="15" customFormat="1" spans="1:4">
      <c r="A225" s="21">
        <v>222</v>
      </c>
      <c r="B225" s="21" t="s">
        <v>77</v>
      </c>
      <c r="C225" s="26" t="s">
        <v>297</v>
      </c>
      <c r="D225" s="21">
        <v>800</v>
      </c>
    </row>
  </sheetData>
  <autoFilter xmlns:etc="http://www.wps.cn/officeDocument/2017/etCustomData" ref="A3:D225" etc:filterBottomFollowUsedRange="0">
    <extLst/>
  </autoFilter>
  <mergeCells count="1">
    <mergeCell ref="A1:D1"/>
  </mergeCells>
  <conditionalFormatting sqref="C224">
    <cfRule type="duplicateValues" dxfId="0" priority="1"/>
  </conditionalFormatting>
  <conditionalFormatting sqref="C219:C223 C22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G7" sqref="G7"/>
    </sheetView>
  </sheetViews>
  <sheetFormatPr defaultColWidth="9" defaultRowHeight="13.5"/>
  <cols>
    <col min="1" max="1" width="5.25" style="1" customWidth="1"/>
    <col min="2" max="2" width="13.25" style="1" customWidth="1"/>
    <col min="3" max="3" width="7.25" style="1" customWidth="1"/>
    <col min="4" max="4" width="9" style="1"/>
    <col min="5" max="5" width="7.375" style="1" customWidth="1"/>
    <col min="6" max="6" width="7.25" style="1" customWidth="1"/>
    <col min="7" max="8" width="9" style="1"/>
    <col min="9" max="9" width="7.375" style="1" customWidth="1"/>
    <col min="10" max="10" width="7.875" style="1" customWidth="1"/>
    <col min="11" max="11" width="6.875" style="1" customWidth="1"/>
    <col min="12" max="12" width="7.375" style="1" customWidth="1"/>
    <col min="13" max="13" width="7.25" style="1" customWidth="1"/>
    <col min="14" max="14" width="7" style="1" customWidth="1"/>
    <col min="15" max="16384" width="9" style="1"/>
  </cols>
  <sheetData>
    <row r="1" s="1" customFormat="1" ht="25.5" spans="1:16">
      <c r="A1" s="2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299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4.25" spans="1:16">
      <c r="A3" s="4" t="s">
        <v>68</v>
      </c>
      <c r="B3" s="4" t="s">
        <v>300</v>
      </c>
      <c r="C3" s="4" t="s">
        <v>301</v>
      </c>
      <c r="D3" s="4"/>
      <c r="E3" s="4"/>
      <c r="F3" s="4"/>
      <c r="G3" s="4"/>
      <c r="H3" s="4"/>
      <c r="I3" s="4" t="s">
        <v>302</v>
      </c>
      <c r="J3" s="4"/>
      <c r="K3" s="4"/>
      <c r="L3" s="4"/>
      <c r="M3" s="4"/>
      <c r="N3" s="4"/>
      <c r="O3" s="5" t="s">
        <v>303</v>
      </c>
      <c r="P3" s="6"/>
    </row>
    <row r="4" s="1" customFormat="1" ht="14.25" spans="1:16">
      <c r="A4" s="4"/>
      <c r="B4" s="4"/>
      <c r="C4" s="5" t="s">
        <v>304</v>
      </c>
      <c r="D4" s="6"/>
      <c r="E4" s="5" t="s">
        <v>305</v>
      </c>
      <c r="F4" s="6"/>
      <c r="G4" s="5" t="s">
        <v>306</v>
      </c>
      <c r="H4" s="6"/>
      <c r="I4" s="5" t="s">
        <v>304</v>
      </c>
      <c r="J4" s="6"/>
      <c r="K4" s="5" t="s">
        <v>305</v>
      </c>
      <c r="L4" s="6"/>
      <c r="M4" s="5" t="s">
        <v>306</v>
      </c>
      <c r="N4" s="6"/>
      <c r="O4" s="7" t="s">
        <v>307</v>
      </c>
      <c r="P4" s="8" t="s">
        <v>308</v>
      </c>
    </row>
    <row r="5" s="1" customFormat="1" ht="14.25" spans="1:16">
      <c r="A5" s="4"/>
      <c r="B5" s="4"/>
      <c r="C5" s="9" t="s">
        <v>309</v>
      </c>
      <c r="D5" s="9" t="s">
        <v>310</v>
      </c>
      <c r="E5" s="9" t="s">
        <v>311</v>
      </c>
      <c r="F5" s="9" t="s">
        <v>312</v>
      </c>
      <c r="G5" s="9" t="s">
        <v>313</v>
      </c>
      <c r="H5" s="9" t="s">
        <v>314</v>
      </c>
      <c r="I5" s="9" t="s">
        <v>315</v>
      </c>
      <c r="J5" s="9" t="s">
        <v>316</v>
      </c>
      <c r="K5" s="9" t="s">
        <v>317</v>
      </c>
      <c r="L5" s="9" t="s">
        <v>318</v>
      </c>
      <c r="M5" s="9" t="s">
        <v>319</v>
      </c>
      <c r="N5" s="9" t="s">
        <v>320</v>
      </c>
      <c r="O5" s="10"/>
      <c r="P5" s="11"/>
    </row>
    <row r="6" s="1" customFormat="1" ht="14.25" spans="1:16">
      <c r="A6" s="9">
        <v>1</v>
      </c>
      <c r="B6" s="9" t="s">
        <v>321</v>
      </c>
      <c r="C6" s="9">
        <v>1</v>
      </c>
      <c r="D6" s="9">
        <v>878</v>
      </c>
      <c r="E6" s="9">
        <v>20</v>
      </c>
      <c r="F6" s="9">
        <f>1379*E6</f>
        <v>27580</v>
      </c>
      <c r="G6" s="1">
        <v>13</v>
      </c>
      <c r="H6" s="9">
        <f>G6*1765</f>
        <v>22945</v>
      </c>
      <c r="I6" s="12">
        <v>200</v>
      </c>
      <c r="J6" s="13">
        <v>172650</v>
      </c>
      <c r="K6" s="1">
        <v>11</v>
      </c>
      <c r="L6" s="14">
        <f>K6*1186</f>
        <v>13046</v>
      </c>
      <c r="M6" s="9">
        <v>11</v>
      </c>
      <c r="N6" s="13">
        <f>M6*1476</f>
        <v>16236</v>
      </c>
      <c r="O6" s="9">
        <f>C6+E6+G6+I6+K6+M6</f>
        <v>256</v>
      </c>
      <c r="P6" s="9">
        <f>D6+F6+H6+J6+L6+N6</f>
        <v>253335</v>
      </c>
    </row>
    <row r="7" s="1" customFormat="1" ht="14.25" spans="1:16">
      <c r="A7" s="9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="1" customFormat="1" ht="14.25" spans="1:16">
      <c r="A8" s="9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1" customFormat="1" ht="14.25" spans="1:16">
      <c r="A9" s="9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1" customFormat="1" ht="14.25" spans="1:16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="1" customFormat="1" ht="14.25" spans="1:16">
      <c r="A11" s="9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1" customFormat="1" ht="14.25" spans="1:16">
      <c r="A12" s="9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="1" customFormat="1" ht="14.25" spans="1:16">
      <c r="A13" s="9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="1" customFormat="1" ht="14.25" spans="1:16">
      <c r="A14" s="9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="1" customFormat="1" ht="14.25" spans="1:16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="1" customFormat="1" ht="14.25" spans="1:16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="1" customFormat="1" ht="14.25" spans="1:16">
      <c r="A17" s="9" t="s">
        <v>322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1" customFormat="1" ht="20.1" customHeight="1"/>
    <row r="19" s="1" customFormat="1" ht="15" customHeight="1"/>
    <row r="20" s="1" customFormat="1" ht="18" customHeight="1"/>
    <row r="21" s="1" customFormat="1" ht="18" customHeight="1"/>
    <row r="22" s="1" customFormat="1" ht="24" customHeight="1"/>
    <row r="23" s="1" customFormat="1" ht="20.1" customHeight="1"/>
    <row r="24" s="1" customFormat="1" ht="18" customHeight="1"/>
    <row r="25" s="1" customFormat="1" ht="17.1" customHeight="1"/>
  </sheetData>
  <mergeCells count="15">
    <mergeCell ref="A1:P1"/>
    <mergeCell ref="A2:P2"/>
    <mergeCell ref="C3:H3"/>
    <mergeCell ref="I3:N3"/>
    <mergeCell ref="O3:P3"/>
    <mergeCell ref="C4:D4"/>
    <mergeCell ref="E4:F4"/>
    <mergeCell ref="G4:H4"/>
    <mergeCell ref="I4:J4"/>
    <mergeCell ref="K4:L4"/>
    <mergeCell ref="M4:N4"/>
    <mergeCell ref="A3:A5"/>
    <mergeCell ref="B3:B5"/>
    <mergeCell ref="O4:O5"/>
    <mergeCell ref="P4:P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集中</vt:lpstr>
      <vt:lpstr>养老中心</vt:lpstr>
      <vt:lpstr>分散</vt:lpstr>
      <vt:lpstr>分类</vt:lpstr>
      <vt:lpstr>Sheet1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WPS_512568904</cp:lastModifiedBy>
  <dcterms:created xsi:type="dcterms:W3CDTF">2006-09-17T16:00:00Z</dcterms:created>
  <dcterms:modified xsi:type="dcterms:W3CDTF">2026-03-11T01:53:17Z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29ABEBA6E9C74EFC8AE3C7946BF2AD8B_13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