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Sheet1!$B$2:$J$12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/>
  <c r="J8"/>
  <c r="J12"/>
  <c r="J11"/>
  <c r="J10"/>
  <c r="J9"/>
  <c r="J3"/>
  <c r="J6"/>
  <c r="J5"/>
  <c r="J4"/>
</calcChain>
</file>

<file path=xl/sharedStrings.xml><?xml version="1.0" encoding="utf-8"?>
<sst xmlns="http://schemas.openxmlformats.org/spreadsheetml/2006/main" count="61" uniqueCount="35">
  <si>
    <t>报考单位</t>
  </si>
  <si>
    <t>岗位代码</t>
  </si>
  <si>
    <t>学段名称</t>
  </si>
  <si>
    <t>学科名称</t>
  </si>
  <si>
    <t>笔试合成成绩</t>
  </si>
  <si>
    <t>面试分数</t>
  </si>
  <si>
    <t>潘集区教育局</t>
  </si>
  <si>
    <t>340406001002</t>
  </si>
  <si>
    <t>初中</t>
  </si>
  <si>
    <t>040201013</t>
  </si>
  <si>
    <t>040201010</t>
  </si>
  <si>
    <t>340406001003</t>
  </si>
  <si>
    <t>040203209</t>
  </si>
  <si>
    <t>340406001001</t>
  </si>
  <si>
    <t>040101824</t>
  </si>
  <si>
    <t>340406001006</t>
  </si>
  <si>
    <t>小学</t>
  </si>
  <si>
    <t>040301315</t>
  </si>
  <si>
    <t>040301423</t>
  </si>
  <si>
    <t>340406001007</t>
  </si>
  <si>
    <t>040504514</t>
  </si>
  <si>
    <t>040504409</t>
  </si>
  <si>
    <t>340406001005</t>
  </si>
  <si>
    <t>040402220</t>
  </si>
  <si>
    <t>340406001004</t>
  </si>
  <si>
    <t>040101027</t>
  </si>
  <si>
    <t>合成总成绩</t>
    <phoneticPr fontId="3" type="noConversion"/>
  </si>
  <si>
    <t>语文</t>
    <phoneticPr fontId="3" type="noConversion"/>
  </si>
  <si>
    <t>数学</t>
    <phoneticPr fontId="3" type="noConversion"/>
  </si>
  <si>
    <t>英语</t>
    <phoneticPr fontId="3" type="noConversion"/>
  </si>
  <si>
    <t>信息技术</t>
    <phoneticPr fontId="3" type="noConversion"/>
  </si>
  <si>
    <t>2024年潘集区中小学新任教师公开招聘体检人员名单</t>
  </si>
  <si>
    <t>序号</t>
    <phoneticPr fontId="3" type="noConversion"/>
  </si>
  <si>
    <t>招聘
计划数</t>
    <phoneticPr fontId="3" type="noConversion"/>
  </si>
  <si>
    <t>笔试准
考证号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</si>
</sst>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rgb="FFFF0000"/>
      <name val="仿宋"/>
      <charset val="134"/>
    </font>
    <font>
      <sz val="12"/>
      <color rgb="FFFF0000"/>
      <name val="仿宋"/>
      <charset val="134"/>
    </font>
    <font>
      <sz val="9"/>
      <name val="宋体"/>
      <family val="3"/>
      <charset val="134"/>
      <scheme val="minor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b/>
      <sz val="1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4" sqref="E14"/>
    </sheetView>
  </sheetViews>
  <sheetFormatPr defaultColWidth="9" defaultRowHeight="24.95" customHeight="1"/>
  <cols>
    <col min="1" max="1" width="7" style="1" bestFit="1" customWidth="1"/>
    <col min="2" max="2" width="17.5" style="2" bestFit="1" customWidth="1"/>
    <col min="3" max="3" width="18.5" style="2" customWidth="1"/>
    <col min="4" max="4" width="12.125" style="2" customWidth="1"/>
    <col min="5" max="5" width="13.125" style="2" customWidth="1"/>
    <col min="6" max="6" width="14.625" style="2" customWidth="1"/>
    <col min="7" max="7" width="16.375" style="2" customWidth="1"/>
    <col min="8" max="8" width="11.125" style="2" customWidth="1"/>
    <col min="9" max="10" width="16.5" style="3" bestFit="1" customWidth="1"/>
    <col min="11" max="16384" width="9" style="1"/>
  </cols>
  <sheetData>
    <row r="1" spans="1:10" s="8" customFormat="1" ht="51" customHeight="1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</row>
    <row r="2" spans="1:10" s="9" customFormat="1" ht="43.5" customHeight="1">
      <c r="A2" s="6" t="s">
        <v>32</v>
      </c>
      <c r="B2" s="4" t="s">
        <v>0</v>
      </c>
      <c r="C2" s="4" t="s">
        <v>1</v>
      </c>
      <c r="D2" s="4" t="s">
        <v>33</v>
      </c>
      <c r="E2" s="4" t="s">
        <v>2</v>
      </c>
      <c r="F2" s="4" t="s">
        <v>3</v>
      </c>
      <c r="G2" s="4" t="s">
        <v>34</v>
      </c>
      <c r="H2" s="4" t="s">
        <v>4</v>
      </c>
      <c r="I2" s="6" t="s">
        <v>5</v>
      </c>
      <c r="J2" s="6" t="s">
        <v>26</v>
      </c>
    </row>
    <row r="3" spans="1:10" s="8" customFormat="1" ht="17.100000000000001" customHeight="1">
      <c r="A3" s="5">
        <v>1</v>
      </c>
      <c r="B3" s="5" t="s">
        <v>6</v>
      </c>
      <c r="C3" s="5" t="s">
        <v>13</v>
      </c>
      <c r="D3" s="5">
        <v>1</v>
      </c>
      <c r="E3" s="5" t="s">
        <v>8</v>
      </c>
      <c r="F3" s="5" t="s">
        <v>27</v>
      </c>
      <c r="G3" s="5" t="s">
        <v>14</v>
      </c>
      <c r="H3" s="5">
        <v>87.9</v>
      </c>
      <c r="I3" s="5">
        <v>83.2</v>
      </c>
      <c r="J3" s="5">
        <f t="shared" ref="J3:J12" si="0">ROUND(H3/1.2*0.6+I3*0.4,2)</f>
        <v>77.23</v>
      </c>
    </row>
    <row r="4" spans="1:10" s="8" customFormat="1" ht="17.100000000000001" customHeight="1">
      <c r="A4" s="5">
        <v>2</v>
      </c>
      <c r="B4" s="5" t="s">
        <v>6</v>
      </c>
      <c r="C4" s="5" t="s">
        <v>7</v>
      </c>
      <c r="D4" s="5">
        <v>2</v>
      </c>
      <c r="E4" s="5" t="s">
        <v>8</v>
      </c>
      <c r="F4" s="5" t="s">
        <v>28</v>
      </c>
      <c r="G4" s="5" t="s">
        <v>9</v>
      </c>
      <c r="H4" s="5">
        <v>95.5</v>
      </c>
      <c r="I4" s="5">
        <v>84.4</v>
      </c>
      <c r="J4" s="5">
        <f t="shared" si="0"/>
        <v>81.510000000000005</v>
      </c>
    </row>
    <row r="5" spans="1:10" s="8" customFormat="1" ht="17.100000000000001" customHeight="1">
      <c r="A5" s="5">
        <v>3</v>
      </c>
      <c r="B5" s="5" t="s">
        <v>6</v>
      </c>
      <c r="C5" s="5" t="s">
        <v>7</v>
      </c>
      <c r="D5" s="5">
        <v>2</v>
      </c>
      <c r="E5" s="5" t="s">
        <v>8</v>
      </c>
      <c r="F5" s="5" t="s">
        <v>28</v>
      </c>
      <c r="G5" s="5" t="s">
        <v>10</v>
      </c>
      <c r="H5" s="5">
        <v>95.2</v>
      </c>
      <c r="I5" s="5">
        <v>78.2</v>
      </c>
      <c r="J5" s="5">
        <f t="shared" si="0"/>
        <v>78.88</v>
      </c>
    </row>
    <row r="6" spans="1:10" s="8" customFormat="1" ht="17.100000000000001" customHeight="1">
      <c r="A6" s="5">
        <v>4</v>
      </c>
      <c r="B6" s="5" t="s">
        <v>6</v>
      </c>
      <c r="C6" s="5" t="s">
        <v>11</v>
      </c>
      <c r="D6" s="5">
        <v>1</v>
      </c>
      <c r="E6" s="5" t="s">
        <v>8</v>
      </c>
      <c r="F6" s="5" t="s">
        <v>29</v>
      </c>
      <c r="G6" s="5" t="s">
        <v>12</v>
      </c>
      <c r="H6" s="5">
        <v>91.8</v>
      </c>
      <c r="I6" s="5">
        <v>82.4</v>
      </c>
      <c r="J6" s="5">
        <f t="shared" si="0"/>
        <v>78.86</v>
      </c>
    </row>
    <row r="7" spans="1:10" s="8" customFormat="1" ht="17.100000000000001" customHeight="1">
      <c r="A7" s="5">
        <v>5</v>
      </c>
      <c r="B7" s="5" t="s">
        <v>6</v>
      </c>
      <c r="C7" s="5" t="s">
        <v>24</v>
      </c>
      <c r="D7" s="5">
        <v>1</v>
      </c>
      <c r="E7" s="5" t="s">
        <v>8</v>
      </c>
      <c r="F7" s="5" t="s">
        <v>30</v>
      </c>
      <c r="G7" s="5" t="s">
        <v>25</v>
      </c>
      <c r="H7" s="5">
        <v>73.7</v>
      </c>
      <c r="I7" s="5">
        <v>76.400000000000006</v>
      </c>
      <c r="J7" s="5">
        <f t="shared" si="0"/>
        <v>67.41</v>
      </c>
    </row>
    <row r="8" spans="1:10" s="8" customFormat="1" ht="17.100000000000001" customHeight="1">
      <c r="A8" s="5">
        <v>6</v>
      </c>
      <c r="B8" s="5" t="s">
        <v>6</v>
      </c>
      <c r="C8" s="5" t="s">
        <v>22</v>
      </c>
      <c r="D8" s="5">
        <v>1</v>
      </c>
      <c r="E8" s="5" t="s">
        <v>16</v>
      </c>
      <c r="F8" s="5" t="s">
        <v>27</v>
      </c>
      <c r="G8" s="5" t="s">
        <v>23</v>
      </c>
      <c r="H8" s="5">
        <v>98.6</v>
      </c>
      <c r="I8" s="5">
        <v>84</v>
      </c>
      <c r="J8" s="5">
        <f t="shared" si="0"/>
        <v>82.9</v>
      </c>
    </row>
    <row r="9" spans="1:10" s="8" customFormat="1" ht="17.100000000000001" customHeight="1">
      <c r="A9" s="5">
        <v>7</v>
      </c>
      <c r="B9" s="5" t="s">
        <v>6</v>
      </c>
      <c r="C9" s="5" t="s">
        <v>15</v>
      </c>
      <c r="D9" s="5">
        <v>2</v>
      </c>
      <c r="E9" s="5" t="s">
        <v>16</v>
      </c>
      <c r="F9" s="5" t="s">
        <v>28</v>
      </c>
      <c r="G9" s="5" t="s">
        <v>17</v>
      </c>
      <c r="H9" s="5">
        <v>97.7</v>
      </c>
      <c r="I9" s="5">
        <v>80.2</v>
      </c>
      <c r="J9" s="5">
        <f t="shared" si="0"/>
        <v>80.930000000000007</v>
      </c>
    </row>
    <row r="10" spans="1:10" s="8" customFormat="1" ht="17.100000000000001" customHeight="1">
      <c r="A10" s="5">
        <v>8</v>
      </c>
      <c r="B10" s="5" t="s">
        <v>6</v>
      </c>
      <c r="C10" s="5" t="s">
        <v>15</v>
      </c>
      <c r="D10" s="5">
        <v>2</v>
      </c>
      <c r="E10" s="5" t="s">
        <v>16</v>
      </c>
      <c r="F10" s="5" t="s">
        <v>28</v>
      </c>
      <c r="G10" s="5" t="s">
        <v>18</v>
      </c>
      <c r="H10" s="5">
        <v>91</v>
      </c>
      <c r="I10" s="5">
        <v>84.8</v>
      </c>
      <c r="J10" s="5">
        <f t="shared" si="0"/>
        <v>79.42</v>
      </c>
    </row>
    <row r="11" spans="1:10" s="8" customFormat="1" ht="17.100000000000001" customHeight="1">
      <c r="A11" s="5">
        <v>9</v>
      </c>
      <c r="B11" s="5" t="s">
        <v>6</v>
      </c>
      <c r="C11" s="5" t="s">
        <v>19</v>
      </c>
      <c r="D11" s="5">
        <v>2</v>
      </c>
      <c r="E11" s="5" t="s">
        <v>16</v>
      </c>
      <c r="F11" s="5" t="s">
        <v>29</v>
      </c>
      <c r="G11" s="5" t="s">
        <v>20</v>
      </c>
      <c r="H11" s="5">
        <v>96.5</v>
      </c>
      <c r="I11" s="5">
        <v>84.2</v>
      </c>
      <c r="J11" s="5">
        <f t="shared" si="0"/>
        <v>81.93</v>
      </c>
    </row>
    <row r="12" spans="1:10" s="8" customFormat="1" ht="17.100000000000001" customHeight="1">
      <c r="A12" s="5">
        <v>10</v>
      </c>
      <c r="B12" s="5" t="s">
        <v>6</v>
      </c>
      <c r="C12" s="5" t="s">
        <v>19</v>
      </c>
      <c r="D12" s="5">
        <v>2</v>
      </c>
      <c r="E12" s="5" t="s">
        <v>16</v>
      </c>
      <c r="F12" s="5" t="s">
        <v>29</v>
      </c>
      <c r="G12" s="5" t="s">
        <v>21</v>
      </c>
      <c r="H12" s="5">
        <v>100.1</v>
      </c>
      <c r="I12" s="5">
        <v>78.599999999999994</v>
      </c>
      <c r="J12" s="5">
        <f t="shared" si="0"/>
        <v>81.489999999999995</v>
      </c>
    </row>
  </sheetData>
  <autoFilter ref="B2:J18">
    <filterColumn colId="2"/>
    <sortState ref="B2:V31">
      <sortCondition descending="1" ref="J2:J31"/>
    </sortState>
    <extLst/>
  </autoFilter>
  <mergeCells count="1">
    <mergeCell ref="A1:J1"/>
  </mergeCells>
  <phoneticPr fontId="3" type="noConversion"/>
  <pageMargins left="0.45" right="0.2" top="0.31" bottom="0.34" header="0.17" footer="0.1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李晓奇</dc:creator>
  <cp:lastModifiedBy>Sky123.Org</cp:lastModifiedBy>
  <cp:lastPrinted>2024-08-05T04:02:41Z</cp:lastPrinted>
  <dcterms:created xsi:type="dcterms:W3CDTF">2024-07-28T12:23:55Z</dcterms:created>
  <dcterms:modified xsi:type="dcterms:W3CDTF">2024-08-05T04:03:07Z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760B8E73EA9046A5B52974A33A18FFE8_13</vt:lpwstr>
  </property>
  <property fmtid="{D5CDD505-2E9C-101B-9397-08002B2CF9AE}" pid="3" name="KSOProductBuildVer">
    <vt:lpwstr>2052-12.1.0.16929</vt:lpwstr>
  </property>
</Properties>
</file>