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Sheet1!$A:$E</definedName>
  </definedNames>
  <calcPr calcId="144525"/>
</workbook>
</file>

<file path=xl/sharedStrings.xml><?xml version="1.0" encoding="utf-8"?>
<sst xmlns="http://schemas.openxmlformats.org/spreadsheetml/2006/main" count="23" uniqueCount="23">
  <si>
    <r>
      <rPr>
        <sz val="20"/>
        <color theme="1"/>
        <rFont val="方正小标宋简体"/>
        <charset val="134"/>
      </rPr>
      <t>潘集区2022年财政衔接资金批复项目招投标结余资金统计表</t>
    </r>
    <r>
      <rPr>
        <sz val="9"/>
        <color theme="1"/>
        <rFont val="宋体"/>
        <charset val="134"/>
        <scheme val="minor"/>
      </rPr>
      <t>单位（万元）</t>
    </r>
  </si>
  <si>
    <t>序号</t>
  </si>
  <si>
    <t>项目名称</t>
  </si>
  <si>
    <t>批复金额</t>
  </si>
  <si>
    <t>招投标结余金额</t>
  </si>
  <si>
    <t>招标结余金额</t>
  </si>
  <si>
    <t>芦集镇</t>
  </si>
  <si>
    <t>架河镇</t>
  </si>
  <si>
    <t>平圩镇</t>
  </si>
  <si>
    <t>潘集镇</t>
  </si>
  <si>
    <t>泥河镇</t>
  </si>
  <si>
    <t>田集街道</t>
  </si>
  <si>
    <t>贺疃镇</t>
  </si>
  <si>
    <t>古沟回族乡</t>
  </si>
  <si>
    <t>夹沟镇</t>
  </si>
  <si>
    <t>高皇镇</t>
  </si>
  <si>
    <t>祁集镇</t>
  </si>
  <si>
    <t>区财政局</t>
  </si>
  <si>
    <t>区人社局</t>
  </si>
  <si>
    <t>区教育局</t>
  </si>
  <si>
    <t>项目管理费</t>
  </si>
  <si>
    <t>合计</t>
  </si>
  <si>
    <t>总资金：458.808782万元，其中：中央资金：121.17216万元；省级资金：169.68415万元；市级资金：22.17017万元；区级资金：101.092302万元；项目管理费：44.69万元。</t>
  </si>
</sst>
</file>

<file path=xl/styles.xml><?xml version="1.0" encoding="utf-8"?>
<styleSheet xmlns="http://schemas.openxmlformats.org/spreadsheetml/2006/main">
  <numFmts count="5">
    <numFmt numFmtId="176" formatCode="[$-804]m&quot;月&quot;d&quot;日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0"/>
    <xf numFmtId="0" fontId="21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25" fillId="28" borderId="8" applyNumberFormat="0" applyAlignment="0" applyProtection="0">
      <alignment vertical="center"/>
    </xf>
    <xf numFmtId="0" fontId="26" fillId="33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0" borderId="0" applyBorder="0"/>
    <xf numFmtId="0" fontId="20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2" borderId="1" xfId="2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13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常规 5 2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116" xfId="48"/>
    <cellStyle name="40% - 强调文字颜色 5" xfId="49" builtinId="47"/>
    <cellStyle name="60% - 强调文字颜色 5" xfId="50" builtinId="48"/>
    <cellStyle name="强调文字颜色 6" xfId="51" builtinId="49"/>
    <cellStyle name="常规 122" xfId="52"/>
    <cellStyle name="40% - 强调文字颜色 6" xfId="53" builtinId="51"/>
    <cellStyle name="60% - 强调文字颜色 6" xfId="54" builtinId="52"/>
    <cellStyle name="常规 2 27 2" xfId="55"/>
    <cellStyle name="常规 3 74" xfId="56"/>
    <cellStyle name="常规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tabSelected="1" workbookViewId="0">
      <selection activeCell="C14" sqref="C14"/>
    </sheetView>
  </sheetViews>
  <sheetFormatPr defaultColWidth="9" defaultRowHeight="13.5" outlineLevelCol="4"/>
  <cols>
    <col min="1" max="1" width="5.375" style="2" customWidth="1"/>
    <col min="2" max="2" width="18" style="2" customWidth="1"/>
    <col min="3" max="4" width="35.25" style="3" customWidth="1"/>
    <col min="5" max="5" width="35.25" style="2" customWidth="1"/>
    <col min="6" max="6" width="11.5"/>
  </cols>
  <sheetData>
    <row r="1" ht="42" customHeight="1" spans="1:5">
      <c r="A1" s="4" t="s">
        <v>0</v>
      </c>
      <c r="B1" s="5"/>
      <c r="C1" s="5"/>
      <c r="D1" s="5"/>
      <c r="E1" s="5"/>
    </row>
    <row r="2" s="1" customFormat="1" ht="24" customHeight="1" spans="1:5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</row>
    <row r="3" ht="24" customHeight="1" spans="1:5">
      <c r="A3" s="8">
        <v>1</v>
      </c>
      <c r="B3" s="9" t="s">
        <v>6</v>
      </c>
      <c r="C3" s="8">
        <v>516.515</v>
      </c>
      <c r="D3" s="8">
        <v>470.7925</v>
      </c>
      <c r="E3" s="8">
        <v>45.72251</v>
      </c>
    </row>
    <row r="4" ht="24" customHeight="1" spans="1:5">
      <c r="A4" s="8">
        <v>2</v>
      </c>
      <c r="B4" s="9" t="s">
        <v>7</v>
      </c>
      <c r="C4" s="8">
        <v>342.97</v>
      </c>
      <c r="D4" s="8">
        <v>313.59103</v>
      </c>
      <c r="E4" s="8">
        <v>29.703378</v>
      </c>
    </row>
    <row r="5" ht="24" customHeight="1" spans="1:5">
      <c r="A5" s="8">
        <v>3</v>
      </c>
      <c r="B5" s="9" t="s">
        <v>8</v>
      </c>
      <c r="C5" s="8">
        <v>551.375</v>
      </c>
      <c r="D5" s="8">
        <v>508.22605</v>
      </c>
      <c r="E5" s="8">
        <v>43.14895</v>
      </c>
    </row>
    <row r="6" ht="24" customHeight="1" spans="1:5">
      <c r="A6" s="8">
        <v>4</v>
      </c>
      <c r="B6" s="9" t="s">
        <v>9</v>
      </c>
      <c r="C6" s="8">
        <v>443.22</v>
      </c>
      <c r="D6" s="8">
        <v>416.010095</v>
      </c>
      <c r="E6" s="8">
        <v>27.209905</v>
      </c>
    </row>
    <row r="7" ht="24" customHeight="1" spans="1:5">
      <c r="A7" s="10">
        <v>5</v>
      </c>
      <c r="B7" s="11" t="s">
        <v>10</v>
      </c>
      <c r="C7" s="12">
        <v>748.655</v>
      </c>
      <c r="D7" s="10">
        <v>735.584104</v>
      </c>
      <c r="E7" s="10">
        <v>13.070896</v>
      </c>
    </row>
    <row r="8" ht="24" customHeight="1" spans="1:5">
      <c r="A8" s="8">
        <v>6</v>
      </c>
      <c r="B8" s="9" t="s">
        <v>11</v>
      </c>
      <c r="C8" s="8">
        <v>768.76</v>
      </c>
      <c r="D8" s="8">
        <v>729.29015</v>
      </c>
      <c r="E8" s="8">
        <v>39.469848</v>
      </c>
    </row>
    <row r="9" ht="24" customHeight="1" spans="1:5">
      <c r="A9" s="10">
        <v>7</v>
      </c>
      <c r="B9" s="11" t="s">
        <v>12</v>
      </c>
      <c r="C9" s="10">
        <v>268.155</v>
      </c>
      <c r="D9" s="10">
        <v>252.935</v>
      </c>
      <c r="E9" s="10">
        <v>15.22</v>
      </c>
    </row>
    <row r="10" ht="24" customHeight="1" spans="1:5">
      <c r="A10" s="8">
        <v>8</v>
      </c>
      <c r="B10" s="9" t="s">
        <v>13</v>
      </c>
      <c r="C10" s="8">
        <v>830.525</v>
      </c>
      <c r="D10" s="8">
        <v>719.97539</v>
      </c>
      <c r="E10" s="8">
        <v>110.549608</v>
      </c>
    </row>
    <row r="11" ht="24" customHeight="1" spans="1:5">
      <c r="A11" s="8">
        <v>9</v>
      </c>
      <c r="B11" s="13" t="s">
        <v>14</v>
      </c>
      <c r="C11" s="8">
        <v>517.46</v>
      </c>
      <c r="D11" s="8">
        <v>506.26</v>
      </c>
      <c r="E11" s="8">
        <v>11.2</v>
      </c>
    </row>
    <row r="12" ht="24" customHeight="1" spans="1:5">
      <c r="A12" s="8">
        <v>10</v>
      </c>
      <c r="B12" s="13" t="s">
        <v>15</v>
      </c>
      <c r="C12" s="8">
        <v>977.475</v>
      </c>
      <c r="D12" s="8">
        <v>899.551313</v>
      </c>
      <c r="E12" s="8">
        <v>77.923687</v>
      </c>
    </row>
    <row r="13" ht="24" customHeight="1" spans="1:5">
      <c r="A13" s="8">
        <v>11</v>
      </c>
      <c r="B13" s="14" t="s">
        <v>16</v>
      </c>
      <c r="C13" s="8">
        <v>169.6</v>
      </c>
      <c r="D13" s="8">
        <v>168.7</v>
      </c>
      <c r="E13" s="8">
        <v>0.9</v>
      </c>
    </row>
    <row r="14" ht="24" customHeight="1" spans="1:5">
      <c r="A14" s="15">
        <v>12</v>
      </c>
      <c r="B14" s="16" t="s">
        <v>17</v>
      </c>
      <c r="C14" s="17">
        <v>400</v>
      </c>
      <c r="D14" s="17">
        <v>400</v>
      </c>
      <c r="E14" s="8"/>
    </row>
    <row r="15" ht="24" customHeight="1" spans="1:5">
      <c r="A15" s="18"/>
      <c r="B15" s="16" t="s">
        <v>18</v>
      </c>
      <c r="C15" s="17">
        <v>153.6</v>
      </c>
      <c r="D15" s="17">
        <v>153.6</v>
      </c>
      <c r="E15" s="8"/>
    </row>
    <row r="16" ht="24" customHeight="1" spans="1:5">
      <c r="A16" s="19"/>
      <c r="B16" s="16" t="s">
        <v>19</v>
      </c>
      <c r="C16" s="17">
        <v>138</v>
      </c>
      <c r="D16" s="17">
        <v>138</v>
      </c>
      <c r="E16" s="8"/>
    </row>
    <row r="17" ht="24" customHeight="1" spans="1:5">
      <c r="A17" s="8">
        <v>13</v>
      </c>
      <c r="B17" s="16" t="s">
        <v>20</v>
      </c>
      <c r="C17" s="17">
        <v>44.69</v>
      </c>
      <c r="D17" s="8"/>
      <c r="E17" s="8">
        <v>44.69</v>
      </c>
    </row>
    <row r="18" ht="24" customHeight="1" spans="1:5">
      <c r="A18" s="20" t="s">
        <v>21</v>
      </c>
      <c r="B18" s="21"/>
      <c r="C18" s="17">
        <f>SUM(C3:C17)</f>
        <v>6871</v>
      </c>
      <c r="D18" s="17">
        <f>SUM(D3:D17)</f>
        <v>6412.515632</v>
      </c>
      <c r="E18" s="17">
        <f>SUM(E3:E17)</f>
        <v>458.808782</v>
      </c>
    </row>
    <row r="19" ht="45" customHeight="1" spans="1:5">
      <c r="A19" s="22" t="s">
        <v>22</v>
      </c>
      <c r="B19" s="22"/>
      <c r="C19" s="22"/>
      <c r="D19" s="22"/>
      <c r="E19" s="22"/>
    </row>
    <row r="20" spans="1:4">
      <c r="A20"/>
      <c r="D20" s="2"/>
    </row>
    <row r="21" spans="1:4">
      <c r="A21"/>
      <c r="D21" s="2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  <row r="27" spans="4:4">
      <c r="D27" s="2"/>
    </row>
    <row r="28" spans="4:4">
      <c r="D28" s="2"/>
    </row>
    <row r="29" spans="4:4">
      <c r="D29" s="2"/>
    </row>
    <row r="30" spans="4:4">
      <c r="D30" s="2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1:4">
      <c r="A73"/>
      <c r="D73" s="2"/>
    </row>
    <row r="74" spans="1:4">
      <c r="A74"/>
      <c r="D74" s="2"/>
    </row>
    <row r="75" spans="1:4">
      <c r="A75"/>
      <c r="D75" s="2"/>
    </row>
    <row r="76" spans="1:4">
      <c r="A76"/>
      <c r="D76" s="2"/>
    </row>
    <row r="77" spans="1:4">
      <c r="A77"/>
      <c r="D77" s="2"/>
    </row>
    <row r="78" spans="1:4">
      <c r="A78"/>
      <c r="D78" s="2"/>
    </row>
    <row r="79" spans="1:4">
      <c r="A79"/>
      <c r="D79" s="2"/>
    </row>
    <row r="80" spans="1:4">
      <c r="A80"/>
      <c r="D80" s="2"/>
    </row>
    <row r="81" spans="1:4">
      <c r="A81"/>
      <c r="D81" s="2"/>
    </row>
    <row r="82" spans="1:4">
      <c r="A82"/>
      <c r="D82" s="2"/>
    </row>
    <row r="83" spans="1:4">
      <c r="A83"/>
      <c r="D83" s="2"/>
    </row>
    <row r="84" spans="1:4">
      <c r="A84"/>
      <c r="D84" s="2"/>
    </row>
    <row r="85" spans="1:4">
      <c r="A85"/>
      <c r="D85" s="2"/>
    </row>
    <row r="86" spans="1:4">
      <c r="A86"/>
      <c r="D86" s="2"/>
    </row>
    <row r="87" spans="1:4">
      <c r="A87"/>
      <c r="D87" s="2"/>
    </row>
    <row r="88" spans="1:4">
      <c r="A88"/>
      <c r="D88" s="2"/>
    </row>
    <row r="89" spans="1:4">
      <c r="A89"/>
      <c r="D89" s="2"/>
    </row>
    <row r="90" spans="1:4">
      <c r="A90"/>
      <c r="D90" s="2"/>
    </row>
    <row r="91" spans="1:4">
      <c r="A91"/>
      <c r="D91" s="2"/>
    </row>
  </sheetData>
  <autoFilter ref="A1:E1048576">
    <extLst/>
  </autoFilter>
  <mergeCells count="4">
    <mergeCell ref="A1:E1"/>
    <mergeCell ref="A18:B18"/>
    <mergeCell ref="A19:E19"/>
    <mergeCell ref="A14:A16"/>
  </mergeCells>
  <pageMargins left="0.700694444444445" right="0.700694444444445" top="0.550694444444444" bottom="0.196527777777778" header="0.590277777777778" footer="0.298611111111111"/>
  <pageSetup paperSize="9" scale="103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2022-09-08T23:53:00Z</dcterms:created>
  <dcterms:modified xsi:type="dcterms:W3CDTF">2022-09-22T03:22:27Z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6304993C79784097A72EDF1688B7589C</vt:lpwstr>
  </property>
  <property fmtid="{D5CDD505-2E9C-101B-9397-08002B2CF9AE}" pid="3" name="KSOProductBuildVer">
    <vt:lpwstr>2052-11.1.0.8799</vt:lpwstr>
  </property>
</Properties>
</file>