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大米类" sheetId="1" r:id="rId1"/>
    <sheet name="面类" sheetId="4" r:id="rId2"/>
    <sheet name="食品、日用品类" sheetId="6" r:id="rId3"/>
    <sheet name="衣物类" sheetId="8" r:id="rId4"/>
    <sheet name="宣传品" sheetId="9" r:id="rId5"/>
    <sheet name="医疗用品类" sheetId="5" r:id="rId6"/>
  </sheets>
  <definedNames>
    <definedName name="_xlnm._FilterDatabase" localSheetId="5" hidden="1">医疗用品类!$B$2:$I$26</definedName>
  </definedNames>
  <calcPr calcId="144525"/>
</workbook>
</file>

<file path=xl/sharedStrings.xml><?xml version="1.0" encoding="utf-8"?>
<sst xmlns="http://schemas.openxmlformats.org/spreadsheetml/2006/main" count="608" uniqueCount="257">
  <si>
    <t>2020年潘集区红十字会接收捐赠物资(大米类)统计表</t>
  </si>
  <si>
    <t>序号</t>
  </si>
  <si>
    <t>捐赠者</t>
  </si>
  <si>
    <t>物品名称</t>
  </si>
  <si>
    <t>总计重量（斤）</t>
  </si>
  <si>
    <t>价值（元）</t>
  </si>
  <si>
    <t>电话</t>
  </si>
  <si>
    <t>捐赠意愿</t>
  </si>
  <si>
    <t>经办人</t>
  </si>
  <si>
    <t>捐赠时间</t>
  </si>
  <si>
    <t>备注</t>
  </si>
  <si>
    <t>安徽米谷派食品科技有限公司</t>
  </si>
  <si>
    <t>大米200袋（20斤/袋）</t>
  </si>
  <si>
    <t>用于疫情防控工作</t>
  </si>
  <si>
    <t>杨同月</t>
  </si>
  <si>
    <t>2020.1.29</t>
  </si>
  <si>
    <t>已发放</t>
  </si>
  <si>
    <t>淮南多传粮油有限公司</t>
  </si>
  <si>
    <t>2020.1.31</t>
  </si>
  <si>
    <t>淮南市仁益食品科技有限公司</t>
  </si>
  <si>
    <t>大米200袋（50斤/袋）</t>
  </si>
  <si>
    <t>淮南市龙企粮油食品有限公司</t>
  </si>
  <si>
    <t>大米500袋（10斤/袋）</t>
  </si>
  <si>
    <t>2020.2.1</t>
  </si>
  <si>
    <t>淮南老孔米业有限公司</t>
  </si>
  <si>
    <t>定向捐赠给平圩镇政府</t>
  </si>
  <si>
    <t>2020.2.2</t>
  </si>
  <si>
    <t>已转赠</t>
  </si>
  <si>
    <t>才群粮油有限公司</t>
  </si>
  <si>
    <t>定向捐赠给平圩镇政府100袋，捐给潘集区困难群众100袋</t>
  </si>
  <si>
    <t>2020.2.3</t>
  </si>
  <si>
    <t>已发放、已转赠</t>
  </si>
  <si>
    <t>淮南淮松粮油有限公司</t>
  </si>
  <si>
    <t>大米200袋（10斤/袋）</t>
  </si>
  <si>
    <t>定向捐赠给古沟乡人民政府</t>
  </si>
  <si>
    <t>淮南市潘玉粮油加工有限责任公司</t>
  </si>
  <si>
    <t>定向捐赠给田集街道用于疫情防控工作</t>
  </si>
  <si>
    <t>2020.2.4</t>
  </si>
  <si>
    <t>淮南市宏运米粮油食品有限公司</t>
  </si>
  <si>
    <t>赵适适</t>
  </si>
  <si>
    <t>大米</t>
  </si>
  <si>
    <t>定向捐赠高皇镇用于疫情防控</t>
  </si>
  <si>
    <t>2020.2.10</t>
  </si>
  <si>
    <t>已转赠给高皇镇</t>
  </si>
  <si>
    <t>王冠</t>
  </si>
  <si>
    <t>大米 （10斤/袋） 共20袋200</t>
  </si>
  <si>
    <t>定向捐赠贺疃镇卫生院</t>
  </si>
  <si>
    <t>2020.2.12</t>
  </si>
  <si>
    <t>已转赠贺疃镇卫生院</t>
  </si>
  <si>
    <t>小计</t>
  </si>
  <si>
    <t>2020年潘集区红十字会接收捐赠物资(面类)统计表</t>
  </si>
  <si>
    <t>淮南市春风粮油食品有限公司</t>
  </si>
  <si>
    <t>面粉830袋（5斤/袋）</t>
  </si>
  <si>
    <t>用于救助潘集区困难群众</t>
  </si>
  <si>
    <t>2020年潘集区红十字会接收捐赠物资(食品、日用品类)统计表</t>
  </si>
  <si>
    <t>安徽平牧食品科技股份有限公司</t>
  </si>
  <si>
    <t>豆麸饼干200件</t>
  </si>
  <si>
    <t>高皇镇孙岗蔬菜基地</t>
  </si>
  <si>
    <t>蔬菜13000斤</t>
  </si>
  <si>
    <t>古沟十字路红府超市</t>
  </si>
  <si>
    <t>食品60盒</t>
  </si>
  <si>
    <t>杜娟</t>
  </si>
  <si>
    <t>60件桶面、20件水</t>
  </si>
  <si>
    <t>定向捐赠给区交通局一线工作人员</t>
  </si>
  <si>
    <t>潘集庆丰加油站</t>
  </si>
  <si>
    <t>毛巾30条、矿泉水20箱、桶面20箱、抽纸4袋</t>
  </si>
  <si>
    <t>淮南市龙蟠商贸有限公司</t>
  </si>
  <si>
    <t>方便面30箱、牛奶10箱</t>
  </si>
  <si>
    <t>2020.2.5</t>
  </si>
  <si>
    <t>已入库</t>
  </si>
  <si>
    <t>陈康、陈喜乐</t>
  </si>
  <si>
    <t>日用品、食品共计150箱</t>
  </si>
  <si>
    <t>定向捐赠给区交通局一线职工</t>
  </si>
  <si>
    <t>2020.2.6</t>
  </si>
  <si>
    <t>程龙举</t>
  </si>
  <si>
    <t>蔬菜5000斤</t>
  </si>
  <si>
    <t>定向捐赠高皇镇政府</t>
  </si>
  <si>
    <t>曹晓梅</t>
  </si>
  <si>
    <t>方便面100箱</t>
  </si>
  <si>
    <t>用于疫情防控工作，其中20箱定向捐赠给政府办，防疫应急值班用</t>
  </si>
  <si>
    <t>已转赠20箱，入库80箱</t>
  </si>
  <si>
    <t>淮南市辉宏珍禽养殖专业合作社</t>
  </si>
  <si>
    <t>蔬菜2800斤</t>
  </si>
  <si>
    <t>定向捐赠给市五院</t>
  </si>
  <si>
    <t>2020.2.7</t>
  </si>
  <si>
    <t>淮南市迅邦光电科技有限公司</t>
  </si>
  <si>
    <t>方便面60件，小面包20件，牛奶+八宝粥50件，沙琪玛40件共计170件</t>
  </si>
  <si>
    <t>定向捐赠交通检测点值班人员20件，用于疫情防控工作。其余由区指挥部统一安排</t>
  </si>
  <si>
    <t>已转赠、已发放</t>
  </si>
  <si>
    <t>安徽蒙牛乳业销售有限公司淮南分公司</t>
  </si>
  <si>
    <t>牛奶556件</t>
  </si>
  <si>
    <t>2020.2.8</t>
  </si>
  <si>
    <t>程晋耀，赵海群，段昌明，曹程军</t>
  </si>
  <si>
    <t>日用品108件</t>
  </si>
  <si>
    <t>2020.2.9</t>
  </si>
  <si>
    <t>安徽众普农业科技有限公司</t>
  </si>
  <si>
    <t>牛肉汤100箱，鸡蛋100箱</t>
  </si>
  <si>
    <t>定向捐赠芦集镇政府80箱牛肉汤，80箱鸡蛋</t>
  </si>
  <si>
    <t>20箱牛肉汤、20箱鸡蛋已发放，80箱鸡蛋、80箱牛肉汤已转赠芦集镇政府</t>
  </si>
  <si>
    <t>淮南市帧祥苗木种植专业合作社</t>
  </si>
  <si>
    <t>精品富硒梨膏糖25箱（2016元/箱）</t>
  </si>
  <si>
    <t>用于一线抗疫医护人员（定向捐赠区防疫站、市五院、北方医院)</t>
  </si>
  <si>
    <t>李传兰</t>
  </si>
  <si>
    <t>蔬菜200斤</t>
  </si>
  <si>
    <t>田万标</t>
  </si>
  <si>
    <t>程玉萍</t>
  </si>
  <si>
    <t>田水</t>
  </si>
  <si>
    <t>食品22箱</t>
  </si>
  <si>
    <t>陈多梅</t>
  </si>
  <si>
    <t>食品380斤</t>
  </si>
  <si>
    <t>顾北举</t>
  </si>
  <si>
    <t>蔬菜500斤</t>
  </si>
  <si>
    <t>安徽蕴顺建筑公司</t>
  </si>
  <si>
    <t>牛肉汤100箱 80元/箱</t>
  </si>
  <si>
    <t>定向捐赠80箱给架河镇政府，余20箱入库</t>
  </si>
  <si>
    <t>2020.2.11</t>
  </si>
  <si>
    <t>已转赠80箱给架河镇政府  余20箱入库</t>
  </si>
  <si>
    <t>杨选峰</t>
  </si>
  <si>
    <t xml:space="preserve">君乐宝牛奶300箱  </t>
  </si>
  <si>
    <t>干脆面100件  42.5/件</t>
  </si>
  <si>
    <t>杨春勇</t>
  </si>
  <si>
    <t>白象绿茶300件  37.5/件</t>
  </si>
  <si>
    <t>已移交</t>
  </si>
  <si>
    <t>刘高杰</t>
  </si>
  <si>
    <t>方便面10箱、八宝粥8箱、纸巾2箱</t>
  </si>
  <si>
    <t>2020.2.13</t>
  </si>
  <si>
    <t>淮南中科盛联环保科技股份有限公司</t>
  </si>
  <si>
    <t>食品210箱</t>
  </si>
  <si>
    <t>定向捐赠给交通运输局</t>
  </si>
  <si>
    <t>2020.2.14</t>
  </si>
  <si>
    <t>王怀军</t>
  </si>
  <si>
    <t>食品20箱</t>
  </si>
  <si>
    <t>2020.2.15</t>
  </si>
  <si>
    <t>淮南市蓝海商业运营管理有限公司</t>
  </si>
  <si>
    <t>食品62箱</t>
  </si>
  <si>
    <t>定向捐赠区交通局一线职工</t>
  </si>
  <si>
    <t>2020.2.17</t>
  </si>
  <si>
    <t>程勋东</t>
  </si>
  <si>
    <t>方便面20箱</t>
  </si>
  <si>
    <t>定向捐赠给高皇镇用于疫情防控</t>
  </si>
  <si>
    <t>余锐</t>
  </si>
  <si>
    <t>鸡蛋2框、面条4捆</t>
  </si>
  <si>
    <t>刘露露</t>
  </si>
  <si>
    <t>白菜200斤、鱼20斤</t>
  </si>
  <si>
    <t>李齐全</t>
  </si>
  <si>
    <t>八宝粥25箱</t>
  </si>
  <si>
    <t>金希钱</t>
  </si>
  <si>
    <t>方便面50箱、矿泉水10箱</t>
  </si>
  <si>
    <t>定向捐赠区交通运输局</t>
  </si>
  <si>
    <t>2020.2.18</t>
  </si>
  <si>
    <t>淮南市天晟驾驶员培训有限公司</t>
  </si>
  <si>
    <t>方便面10箱、食品35箱</t>
  </si>
  <si>
    <t>2020.2.19</t>
  </si>
  <si>
    <t>淮南市王府贡米业有限公司</t>
  </si>
  <si>
    <t>方便面 20箱    50元/箱</t>
  </si>
  <si>
    <t>2020.2.20</t>
  </si>
  <si>
    <t>奶茶20箱   70/箱</t>
  </si>
  <si>
    <t>香米浆 60提    45/提</t>
  </si>
  <si>
    <t>2020年潘集区红十字会接收捐赠物资(衣物类)统计表</t>
  </si>
  <si>
    <t>金格四海集团</t>
  </si>
  <si>
    <t>保暖内衣50套</t>
  </si>
  <si>
    <t>定向捐给区交通局一线工作人员</t>
  </si>
  <si>
    <t>2020.1.30</t>
  </si>
  <si>
    <t>淮南佳益米业有限公司</t>
  </si>
  <si>
    <t>军用棉大衣200件</t>
  </si>
  <si>
    <t>淮南同兴堂牛肉汤饮食文化推广有限公司</t>
  </si>
  <si>
    <t>军用棉大衣106件</t>
  </si>
  <si>
    <t>安徽恒运物流有限公司</t>
  </si>
  <si>
    <t>军用棉大衣100件</t>
  </si>
  <si>
    <t>用于疫情防控工作其中定向捐赠给工商联一线生产企业10件</t>
  </si>
  <si>
    <t>淮南市飞腾天然气有限公司</t>
  </si>
  <si>
    <t>棉大衣40件</t>
  </si>
  <si>
    <t>已移交给区指挥部</t>
  </si>
  <si>
    <t>496件</t>
  </si>
  <si>
    <t>2020年潘集区红十字会接收捐赠物资(宣传品)统计表</t>
  </si>
  <si>
    <t>佳达广告有限公司</t>
  </si>
  <si>
    <t>20条宣传条幅</t>
  </si>
  <si>
    <t>2020年潘集区红十字会接收捐赠物资(医疗用品类)统计表</t>
  </si>
  <si>
    <t>曹毅</t>
  </si>
  <si>
    <t>红外线体温计200台</t>
  </si>
  <si>
    <t>平圩镇政府</t>
  </si>
  <si>
    <t>一次性医用防护服40件</t>
  </si>
  <si>
    <t>区农业农村局</t>
  </si>
  <si>
    <t>一次性防护服200件</t>
  </si>
  <si>
    <t>王莉</t>
  </si>
  <si>
    <t>一次性医用口罩1600只</t>
  </si>
  <si>
    <t>已由王莉发放至一线</t>
  </si>
  <si>
    <t>淮南市丰亮军生态农业有限责任公司</t>
  </si>
  <si>
    <t>75％酒精240斤</t>
  </si>
  <si>
    <t>用于潘集区政府办公大楼消毒使用</t>
  </si>
  <si>
    <t>杨森</t>
  </si>
  <si>
    <t>75％酒精30桶，共300斤</t>
  </si>
  <si>
    <t>胡庆祝</t>
  </si>
  <si>
    <t>75％酒精10瓶（共10斤）</t>
  </si>
  <si>
    <t>用于一线工作的志愿者</t>
  </si>
  <si>
    <t>佳护口罩400只</t>
  </si>
  <si>
    <t>用于疫情防控工作与志愿者一线工作人员</t>
  </si>
  <si>
    <t>民革潘集支部</t>
  </si>
  <si>
    <t>84消毒液10（5L）共50斤</t>
  </si>
  <si>
    <t>无菌手术衣30件</t>
  </si>
  <si>
    <t>手术帽500只</t>
  </si>
  <si>
    <t>医用酒精2桶（共100斤）</t>
  </si>
  <si>
    <t>75％酒精7桶（5L/桶）共35斤</t>
  </si>
  <si>
    <t>安徽振兴工程咨询有限公司淮南分公司</t>
  </si>
  <si>
    <t>一次性口罩1000只</t>
  </si>
  <si>
    <t>黄兵</t>
  </si>
  <si>
    <t>75％酒精10桶（40斤/桶），共400斤</t>
  </si>
  <si>
    <t>段元龙、段武贝</t>
  </si>
  <si>
    <t>次氯酸钠消毒液20桶（50斤/桶）共1000斤</t>
  </si>
  <si>
    <t>张大伟</t>
  </si>
  <si>
    <t>一次性口罩10000只</t>
  </si>
  <si>
    <t>84消毒液5箱（30瓶/箱）150斤</t>
  </si>
  <si>
    <t>75％酒精40桶（10斤/桶）共400斤</t>
  </si>
  <si>
    <t>定向捐赠用于政府大楼办公区域消毒</t>
  </si>
  <si>
    <t>杨开东</t>
  </si>
  <si>
    <t>75％酒精50桶（5斤/桶）共250斤</t>
  </si>
  <si>
    <t>口罩PM2.5型号1000只，9600耳带式100只</t>
  </si>
  <si>
    <t>淮南市威康大药房</t>
  </si>
  <si>
    <t>75％酒精50件（20瓶/件，共1000斤）</t>
  </si>
  <si>
    <t>15755435555</t>
  </si>
  <si>
    <t>定向捐市五院20件，剩余捐指挥部用于疫情防控工作</t>
  </si>
  <si>
    <t>已转赠五院20件，余入库30件移交给区指挥部</t>
  </si>
  <si>
    <t>潘集区农业农村局</t>
  </si>
  <si>
    <t>一次性医用防护服100件</t>
  </si>
  <si>
    <t>淮南达实智慧城市投资发展有限公司</t>
  </si>
  <si>
    <t>75％酒精共287.2斤（12元/斤）</t>
  </si>
  <si>
    <t>定向捐赠区卫健委</t>
  </si>
  <si>
    <t>张健、彭红健、余子亮、王克辉</t>
  </si>
  <si>
    <t xml:space="preserve">75%酒精  100桶 10斤/每桶 共1000斤   </t>
  </si>
  <si>
    <t>定向捐赠给团区委用于疫情防控工作</t>
  </si>
  <si>
    <t xml:space="preserve"> 84消毒液  18桶  20斤/桶   共360斤</t>
  </si>
  <si>
    <t>淮南市恒康医药有限公司</t>
  </si>
  <si>
    <t>一次性口罩（400只）</t>
  </si>
  <si>
    <t>过氧乙酸（共20斤）</t>
  </si>
  <si>
    <t>酒精2桶（3斤/桶）共6斤</t>
  </si>
  <si>
    <t>84消毒液2桶（10斤/桶）共20斤</t>
  </si>
  <si>
    <t>淮南仲德医药有限公司</t>
  </si>
  <si>
    <t>84消毒液20瓶（1斤/瓶）共20斤</t>
  </si>
  <si>
    <t>国药控股有限公司</t>
  </si>
  <si>
    <t>白猫消毒液6瓶（1.5升/瓶）共18斤</t>
  </si>
  <si>
    <t>喷壶1个 （2000ml/个）</t>
  </si>
  <si>
    <t>淮南新欣医药有限公司</t>
  </si>
  <si>
    <t>洁厕140 2箱 （500ml/瓶）60瓶  共60斤</t>
  </si>
  <si>
    <t>杨丙雪</t>
  </si>
  <si>
    <t>一次性口罩（1700只）</t>
  </si>
  <si>
    <t>胡开清</t>
  </si>
  <si>
    <t>酒精12桶（5斤/桶）共60斤</t>
  </si>
  <si>
    <t>董德忠</t>
  </si>
  <si>
    <t>GB14866-2006护目镜 66个</t>
  </si>
  <si>
    <t>用于一线防控工作</t>
  </si>
  <si>
    <t>75%酒精50斤</t>
  </si>
  <si>
    <t>84消毒液100斤</t>
  </si>
  <si>
    <t>75&amp;酒精250斤</t>
  </si>
  <si>
    <t>84消毒液250斤</t>
  </si>
  <si>
    <t>段元伊</t>
  </si>
  <si>
    <t>N95口罩200个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</si>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</sst>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32" fillId="18" borderId="12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4" borderId="13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5" fillId="27" borderId="15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C16" sqref="C16"/>
    </sheetView>
  </sheetViews>
  <sheetFormatPr defaultColWidth="9" defaultRowHeight="25" customHeight="1"/>
  <cols>
    <col min="1" max="1" width="6.1" style="44" customWidth="1"/>
    <col min="2" max="2" width="17" customWidth="1"/>
    <col min="3" max="3" width="20.625" customWidth="1"/>
    <col min="4" max="4" width="11.5" customWidth="1"/>
    <col min="5" max="5" width="13.25" customWidth="1"/>
    <col min="6" max="6" width="15.125" customWidth="1"/>
    <col min="7" max="7" width="16" customWidth="1"/>
    <col min="9" max="9" width="11.8" customWidth="1"/>
    <col min="10" max="10" width="13.2" customWidth="1"/>
  </cols>
  <sheetData>
    <row r="1" customHeight="1" spans="1:10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customHeight="1" spans="1:10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8" t="s">
        <v>9</v>
      </c>
      <c r="J2" s="7" t="s">
        <v>10</v>
      </c>
    </row>
    <row r="3" customHeight="1" spans="1:10">
      <c r="A3" s="47">
        <v>1</v>
      </c>
      <c r="B3" s="18" t="s">
        <v>11</v>
      </c>
      <c r="C3" s="18" t="s">
        <v>12</v>
      </c>
      <c r="D3" s="18">
        <v>4000</v>
      </c>
      <c r="E3" s="18">
        <v>8000</v>
      </c>
      <c r="F3" s="18">
        <v>13909643031</v>
      </c>
      <c r="G3" s="18" t="s">
        <v>13</v>
      </c>
      <c r="H3" s="18" t="s">
        <v>14</v>
      </c>
      <c r="I3" s="18" t="s">
        <v>15</v>
      </c>
      <c r="J3" s="18" t="s">
        <v>16</v>
      </c>
    </row>
    <row r="4" customHeight="1" spans="1:10">
      <c r="A4" s="47">
        <v>2</v>
      </c>
      <c r="B4" s="18" t="s">
        <v>17</v>
      </c>
      <c r="C4" s="18" t="s">
        <v>12</v>
      </c>
      <c r="D4" s="18">
        <v>4000</v>
      </c>
      <c r="E4" s="18">
        <v>9200</v>
      </c>
      <c r="F4" s="18">
        <v>13855469098</v>
      </c>
      <c r="G4" s="18" t="s">
        <v>13</v>
      </c>
      <c r="H4" s="18" t="s">
        <v>14</v>
      </c>
      <c r="I4" s="18" t="s">
        <v>18</v>
      </c>
      <c r="J4" s="18" t="s">
        <v>16</v>
      </c>
    </row>
    <row r="5" customHeight="1" spans="1:10">
      <c r="A5" s="47">
        <v>3</v>
      </c>
      <c r="B5" s="18" t="s">
        <v>19</v>
      </c>
      <c r="C5" s="18" t="s">
        <v>20</v>
      </c>
      <c r="D5" s="18">
        <v>10000</v>
      </c>
      <c r="E5" s="18">
        <v>16000</v>
      </c>
      <c r="F5" s="18">
        <v>18355480101</v>
      </c>
      <c r="G5" s="18" t="s">
        <v>13</v>
      </c>
      <c r="H5" s="18" t="s">
        <v>14</v>
      </c>
      <c r="I5" s="18" t="s">
        <v>18</v>
      </c>
      <c r="J5" s="18" t="s">
        <v>16</v>
      </c>
    </row>
    <row r="6" customHeight="1" spans="1:10">
      <c r="A6" s="47">
        <v>4</v>
      </c>
      <c r="B6" s="18" t="s">
        <v>21</v>
      </c>
      <c r="C6" s="18" t="s">
        <v>22</v>
      </c>
      <c r="D6" s="18">
        <v>5000</v>
      </c>
      <c r="E6" s="18">
        <v>15000</v>
      </c>
      <c r="F6" s="18">
        <v>15655435077</v>
      </c>
      <c r="G6" s="18" t="s">
        <v>13</v>
      </c>
      <c r="H6" s="18" t="s">
        <v>14</v>
      </c>
      <c r="I6" s="18" t="s">
        <v>23</v>
      </c>
      <c r="J6" s="18" t="s">
        <v>16</v>
      </c>
    </row>
    <row r="7" customHeight="1" spans="1:10">
      <c r="A7" s="47">
        <v>5</v>
      </c>
      <c r="B7" s="18" t="s">
        <v>24</v>
      </c>
      <c r="C7" s="18" t="s">
        <v>12</v>
      </c>
      <c r="D7" s="18">
        <v>4000</v>
      </c>
      <c r="E7" s="18">
        <v>9200</v>
      </c>
      <c r="F7" s="18">
        <v>15655421688</v>
      </c>
      <c r="G7" s="18" t="s">
        <v>25</v>
      </c>
      <c r="H7" s="18" t="s">
        <v>14</v>
      </c>
      <c r="I7" s="18" t="s">
        <v>26</v>
      </c>
      <c r="J7" s="18" t="s">
        <v>27</v>
      </c>
    </row>
    <row r="8" customHeight="1" spans="1:10">
      <c r="A8" s="47">
        <v>6</v>
      </c>
      <c r="B8" s="18" t="s">
        <v>28</v>
      </c>
      <c r="C8" s="18" t="s">
        <v>12</v>
      </c>
      <c r="D8" s="18">
        <v>4000</v>
      </c>
      <c r="E8" s="18">
        <v>9200</v>
      </c>
      <c r="F8" s="18">
        <v>13966459245</v>
      </c>
      <c r="G8" s="18" t="s">
        <v>29</v>
      </c>
      <c r="H8" s="18" t="s">
        <v>14</v>
      </c>
      <c r="I8" s="18" t="s">
        <v>30</v>
      </c>
      <c r="J8" s="18" t="s">
        <v>31</v>
      </c>
    </row>
    <row r="9" customHeight="1" spans="1:10">
      <c r="A9" s="47">
        <v>7</v>
      </c>
      <c r="B9" s="18" t="s">
        <v>19</v>
      </c>
      <c r="C9" s="18" t="s">
        <v>20</v>
      </c>
      <c r="D9" s="18">
        <v>10000</v>
      </c>
      <c r="E9" s="18">
        <v>16000</v>
      </c>
      <c r="F9" s="18">
        <v>13866334588</v>
      </c>
      <c r="G9" s="18" t="s">
        <v>13</v>
      </c>
      <c r="H9" s="18" t="s">
        <v>14</v>
      </c>
      <c r="I9" s="18" t="s">
        <v>30</v>
      </c>
      <c r="J9" s="18" t="s">
        <v>16</v>
      </c>
    </row>
    <row r="10" customHeight="1" spans="1:10">
      <c r="A10" s="47">
        <v>8</v>
      </c>
      <c r="B10" s="18" t="s">
        <v>32</v>
      </c>
      <c r="C10" s="18" t="s">
        <v>33</v>
      </c>
      <c r="D10" s="18">
        <v>2000</v>
      </c>
      <c r="E10" s="18">
        <v>6000</v>
      </c>
      <c r="F10" s="18">
        <v>13955453177</v>
      </c>
      <c r="G10" s="18" t="s">
        <v>34</v>
      </c>
      <c r="H10" s="18" t="s">
        <v>14</v>
      </c>
      <c r="I10" s="18" t="s">
        <v>30</v>
      </c>
      <c r="J10" s="18" t="s">
        <v>27</v>
      </c>
    </row>
    <row r="11" customHeight="1" spans="1:10">
      <c r="A11" s="47">
        <v>9</v>
      </c>
      <c r="B11" s="18" t="s">
        <v>35</v>
      </c>
      <c r="C11" s="18" t="s">
        <v>12</v>
      </c>
      <c r="D11" s="18">
        <v>4000</v>
      </c>
      <c r="E11" s="18">
        <v>10000</v>
      </c>
      <c r="F11" s="18">
        <v>13605541096</v>
      </c>
      <c r="G11" s="18" t="s">
        <v>36</v>
      </c>
      <c r="H11" s="18" t="s">
        <v>14</v>
      </c>
      <c r="I11" s="18" t="s">
        <v>37</v>
      </c>
      <c r="J11" s="18" t="s">
        <v>27</v>
      </c>
    </row>
    <row r="12" customHeight="1" spans="1:10">
      <c r="A12" s="47">
        <v>10</v>
      </c>
      <c r="B12" s="18" t="s">
        <v>38</v>
      </c>
      <c r="C12" s="18" t="s">
        <v>12</v>
      </c>
      <c r="D12" s="18">
        <v>4000</v>
      </c>
      <c r="E12" s="18">
        <v>10000</v>
      </c>
      <c r="F12" s="18">
        <v>18255426888</v>
      </c>
      <c r="G12" s="18" t="s">
        <v>36</v>
      </c>
      <c r="H12" s="18" t="s">
        <v>14</v>
      </c>
      <c r="I12" s="18" t="s">
        <v>37</v>
      </c>
      <c r="J12" s="18" t="s">
        <v>27</v>
      </c>
    </row>
    <row r="13" s="43" customFormat="1" customHeight="1" spans="1:10">
      <c r="A13" s="47">
        <v>11</v>
      </c>
      <c r="B13" s="18" t="s">
        <v>39</v>
      </c>
      <c r="C13" s="18" t="s">
        <v>40</v>
      </c>
      <c r="D13" s="18">
        <v>2000</v>
      </c>
      <c r="E13" s="18">
        <v>5000</v>
      </c>
      <c r="F13" s="18">
        <v>13966452388</v>
      </c>
      <c r="G13" s="49" t="s">
        <v>41</v>
      </c>
      <c r="H13" s="49" t="s">
        <v>14</v>
      </c>
      <c r="I13" s="49" t="s">
        <v>42</v>
      </c>
      <c r="J13" s="49" t="s">
        <v>43</v>
      </c>
    </row>
    <row r="14" customHeight="1" spans="1:10">
      <c r="A14" s="50">
        <v>12</v>
      </c>
      <c r="B14" s="18" t="s">
        <v>44</v>
      </c>
      <c r="C14" s="18" t="s">
        <v>45</v>
      </c>
      <c r="D14" s="18">
        <v>200</v>
      </c>
      <c r="E14" s="18">
        <v>1000</v>
      </c>
      <c r="F14" s="18">
        <v>13721132033</v>
      </c>
      <c r="G14" s="18" t="s">
        <v>46</v>
      </c>
      <c r="H14" s="49" t="s">
        <v>14</v>
      </c>
      <c r="I14" s="18" t="s">
        <v>47</v>
      </c>
      <c r="J14" s="18" t="s">
        <v>48</v>
      </c>
    </row>
    <row r="15" customHeight="1" spans="1:10">
      <c r="A15" s="51"/>
      <c r="B15" s="52" t="s">
        <v>49</v>
      </c>
      <c r="C15" s="52"/>
      <c r="D15" s="52">
        <f>SUM(D3:D14)</f>
        <v>53200</v>
      </c>
      <c r="E15" s="52">
        <f>SUM(E3:E14)</f>
        <v>114600</v>
      </c>
      <c r="F15" s="52"/>
      <c r="G15" s="52"/>
      <c r="H15" s="52"/>
      <c r="I15" s="52"/>
      <c r="J15" s="52"/>
    </row>
  </sheetData>
  <mergeCells count="1">
    <mergeCell ref="A1:J1"/>
  </mergeCells>
  <pageMargins left="0.75" right="0.75" top="1" bottom="1" header="0.5" footer="0.5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D16" sqref="D16"/>
    </sheetView>
  </sheetViews>
  <sheetFormatPr defaultColWidth="9" defaultRowHeight="14.25" outlineLevelRow="3"/>
  <cols>
    <col min="1" max="1" width="6.625" customWidth="1"/>
    <col min="2" max="2" width="13.375" customWidth="1"/>
    <col min="3" max="3" width="16.75" customWidth="1"/>
    <col min="4" max="4" width="10.25"/>
    <col min="5" max="5" width="10.5" customWidth="1"/>
    <col min="6" max="6" width="13.625" customWidth="1"/>
    <col min="7" max="7" width="14.625" customWidth="1"/>
    <col min="8" max="8" width="12.625" customWidth="1"/>
    <col min="9" max="9" width="12" customWidth="1"/>
  </cols>
  <sheetData>
    <row r="1" ht="33.75" customHeight="1" spans="1:10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ht="30.75" customHeight="1" spans="1:10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6" t="s">
        <v>10</v>
      </c>
    </row>
    <row r="3" ht="24" customHeight="1" spans="1:10">
      <c r="A3" s="21">
        <v>1</v>
      </c>
      <c r="B3" s="18" t="s">
        <v>51</v>
      </c>
      <c r="C3" s="18" t="s">
        <v>52</v>
      </c>
      <c r="D3" s="18">
        <v>4150</v>
      </c>
      <c r="E3" s="18">
        <v>33117</v>
      </c>
      <c r="F3" s="18">
        <v>18855489888</v>
      </c>
      <c r="G3" s="18" t="s">
        <v>53</v>
      </c>
      <c r="H3" s="18" t="s">
        <v>14</v>
      </c>
      <c r="I3" s="18" t="s">
        <v>18</v>
      </c>
      <c r="J3" s="18" t="s">
        <v>16</v>
      </c>
    </row>
    <row r="4" s="19" customFormat="1" ht="24" customHeight="1" spans="1:10">
      <c r="A4" s="23" t="s">
        <v>49</v>
      </c>
      <c r="B4" s="24"/>
      <c r="C4" s="25"/>
      <c r="D4" s="22">
        <f>SUM(D3:D3)</f>
        <v>4150</v>
      </c>
      <c r="E4" s="22">
        <f>SUM(E3:E3)</f>
        <v>33117</v>
      </c>
      <c r="F4" s="22"/>
      <c r="G4" s="22"/>
      <c r="H4" s="22"/>
      <c r="I4" s="22"/>
      <c r="J4" s="22"/>
    </row>
  </sheetData>
  <mergeCells count="2">
    <mergeCell ref="A1:J1"/>
    <mergeCell ref="A4:C4"/>
  </mergeCells>
  <pageMargins left="0.75" right="0.75" top="1" bottom="1" header="0.5" footer="0.5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pane ySplit="2" topLeftCell="A27" activePane="bottomLeft" state="frozen"/>
      <selection/>
      <selection pane="bottomLeft" activeCell="D43" sqref="D43"/>
    </sheetView>
  </sheetViews>
  <sheetFormatPr defaultColWidth="9" defaultRowHeight="23" customHeight="1"/>
  <cols>
    <col min="1" max="1" width="5.25" style="31" customWidth="1"/>
    <col min="2" max="2" width="19.125" style="31" customWidth="1"/>
    <col min="3" max="3" width="31.625" style="31" customWidth="1"/>
    <col min="4" max="4" width="15" style="31" customWidth="1"/>
    <col min="5" max="5" width="13.625" style="31" customWidth="1"/>
    <col min="6" max="6" width="29.4" style="32" customWidth="1"/>
    <col min="7" max="7" width="11.25" style="31" customWidth="1"/>
    <col min="8" max="8" width="12.375" style="31" customWidth="1"/>
    <col min="9" max="9" width="15" style="32" customWidth="1"/>
    <col min="10" max="16384" width="9" style="31"/>
  </cols>
  <sheetData>
    <row r="1" customHeight="1" spans="1:9">
      <c r="A1" s="33" t="s">
        <v>54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4" t="s">
        <v>1</v>
      </c>
      <c r="B2" s="34" t="s">
        <v>2</v>
      </c>
      <c r="C2" s="34" t="s">
        <v>3</v>
      </c>
      <c r="D2" s="34" t="s">
        <v>5</v>
      </c>
      <c r="E2" s="34" t="s">
        <v>6</v>
      </c>
      <c r="F2" s="34" t="s">
        <v>7</v>
      </c>
      <c r="G2" s="34" t="s">
        <v>8</v>
      </c>
      <c r="H2" s="34" t="s">
        <v>9</v>
      </c>
      <c r="I2" s="42" t="s">
        <v>10</v>
      </c>
    </row>
    <row r="3" customHeight="1" spans="1:9">
      <c r="A3" s="34">
        <v>1</v>
      </c>
      <c r="B3" s="34" t="s">
        <v>55</v>
      </c>
      <c r="C3" s="34" t="s">
        <v>56</v>
      </c>
      <c r="D3" s="34">
        <v>15000</v>
      </c>
      <c r="E3" s="34">
        <v>13955405288</v>
      </c>
      <c r="F3" s="34" t="s">
        <v>13</v>
      </c>
      <c r="G3" s="34" t="s">
        <v>14</v>
      </c>
      <c r="H3" s="34" t="s">
        <v>15</v>
      </c>
      <c r="I3" s="34" t="s">
        <v>16</v>
      </c>
    </row>
    <row r="4" customHeight="1" spans="1:9">
      <c r="A4" s="34">
        <v>2</v>
      </c>
      <c r="B4" s="34" t="s">
        <v>57</v>
      </c>
      <c r="C4" s="34" t="s">
        <v>58</v>
      </c>
      <c r="D4" s="34">
        <v>28000</v>
      </c>
      <c r="E4" s="34">
        <v>13329286138</v>
      </c>
      <c r="F4" s="34" t="s">
        <v>13</v>
      </c>
      <c r="G4" s="34" t="s">
        <v>14</v>
      </c>
      <c r="H4" s="34" t="s">
        <v>18</v>
      </c>
      <c r="I4" s="34" t="s">
        <v>16</v>
      </c>
    </row>
    <row r="5" customHeight="1" spans="1:9">
      <c r="A5" s="34">
        <v>3</v>
      </c>
      <c r="B5" s="34" t="s">
        <v>59</v>
      </c>
      <c r="C5" s="34" t="s">
        <v>60</v>
      </c>
      <c r="D5" s="34">
        <v>3000</v>
      </c>
      <c r="E5" s="34">
        <v>13705545577</v>
      </c>
      <c r="F5" s="34" t="s">
        <v>13</v>
      </c>
      <c r="G5" s="34" t="s">
        <v>14</v>
      </c>
      <c r="H5" s="34" t="s">
        <v>23</v>
      </c>
      <c r="I5" s="34" t="s">
        <v>16</v>
      </c>
    </row>
    <row r="6" customHeight="1" spans="1:9">
      <c r="A6" s="34">
        <v>4</v>
      </c>
      <c r="B6" s="34" t="s">
        <v>61</v>
      </c>
      <c r="C6" s="34" t="s">
        <v>62</v>
      </c>
      <c r="D6" s="34">
        <v>4080</v>
      </c>
      <c r="E6" s="34">
        <v>13909642955</v>
      </c>
      <c r="F6" s="34" t="s">
        <v>63</v>
      </c>
      <c r="G6" s="34" t="s">
        <v>14</v>
      </c>
      <c r="H6" s="34" t="s">
        <v>26</v>
      </c>
      <c r="I6" s="34" t="s">
        <v>27</v>
      </c>
    </row>
    <row r="7" customHeight="1" spans="1:9">
      <c r="A7" s="34">
        <v>5</v>
      </c>
      <c r="B7" s="34" t="s">
        <v>64</v>
      </c>
      <c r="C7" s="34" t="s">
        <v>65</v>
      </c>
      <c r="D7" s="34">
        <v>2600</v>
      </c>
      <c r="E7" s="34">
        <v>13956412760</v>
      </c>
      <c r="F7" s="34" t="s">
        <v>63</v>
      </c>
      <c r="G7" s="34" t="s">
        <v>14</v>
      </c>
      <c r="H7" s="34" t="s">
        <v>37</v>
      </c>
      <c r="I7" s="34" t="s">
        <v>27</v>
      </c>
    </row>
    <row r="8" s="27" customFormat="1" customHeight="1" spans="1:9">
      <c r="A8" s="35">
        <v>6</v>
      </c>
      <c r="B8" s="35" t="s">
        <v>66</v>
      </c>
      <c r="C8" s="35" t="s">
        <v>67</v>
      </c>
      <c r="D8" s="35">
        <v>2950</v>
      </c>
      <c r="E8" s="35">
        <v>19955494567</v>
      </c>
      <c r="F8" s="35" t="s">
        <v>13</v>
      </c>
      <c r="G8" s="35" t="s">
        <v>14</v>
      </c>
      <c r="H8" s="35" t="s">
        <v>68</v>
      </c>
      <c r="I8" s="35" t="s">
        <v>69</v>
      </c>
    </row>
    <row r="9" customHeight="1" spans="1:9">
      <c r="A9" s="34">
        <v>7</v>
      </c>
      <c r="B9" s="34" t="s">
        <v>70</v>
      </c>
      <c r="C9" s="34" t="s">
        <v>71</v>
      </c>
      <c r="D9" s="34">
        <v>22000</v>
      </c>
      <c r="E9" s="34">
        <v>15375168817</v>
      </c>
      <c r="F9" s="34" t="s">
        <v>72</v>
      </c>
      <c r="G9" s="34" t="s">
        <v>14</v>
      </c>
      <c r="H9" s="34" t="s">
        <v>73</v>
      </c>
      <c r="I9" s="34" t="s">
        <v>27</v>
      </c>
    </row>
    <row r="10" customHeight="1" spans="1:9">
      <c r="A10" s="34">
        <v>8</v>
      </c>
      <c r="B10" s="34" t="s">
        <v>74</v>
      </c>
      <c r="C10" s="34" t="s">
        <v>75</v>
      </c>
      <c r="D10" s="34">
        <v>10000</v>
      </c>
      <c r="E10" s="34">
        <v>13955440879</v>
      </c>
      <c r="F10" s="34" t="s">
        <v>76</v>
      </c>
      <c r="G10" s="34" t="s">
        <v>14</v>
      </c>
      <c r="H10" s="34" t="s">
        <v>73</v>
      </c>
      <c r="I10" s="34" t="s">
        <v>27</v>
      </c>
    </row>
    <row r="11" s="27" customFormat="1" customHeight="1" spans="1:9">
      <c r="A11" s="35">
        <v>9</v>
      </c>
      <c r="B11" s="35" t="s">
        <v>77</v>
      </c>
      <c r="C11" s="35" t="s">
        <v>78</v>
      </c>
      <c r="D11" s="35">
        <v>5500</v>
      </c>
      <c r="E11" s="35">
        <v>15855402388</v>
      </c>
      <c r="F11" s="35" t="s">
        <v>79</v>
      </c>
      <c r="G11" s="35" t="s">
        <v>14</v>
      </c>
      <c r="H11" s="35" t="s">
        <v>73</v>
      </c>
      <c r="I11" s="35" t="s">
        <v>80</v>
      </c>
    </row>
    <row r="12" customHeight="1" spans="1:9">
      <c r="A12" s="34">
        <v>10</v>
      </c>
      <c r="B12" s="34" t="s">
        <v>81</v>
      </c>
      <c r="C12" s="34" t="s">
        <v>82</v>
      </c>
      <c r="D12" s="34">
        <v>5600</v>
      </c>
      <c r="E12" s="34">
        <v>15956698010</v>
      </c>
      <c r="F12" s="34" t="s">
        <v>83</v>
      </c>
      <c r="G12" s="34" t="s">
        <v>14</v>
      </c>
      <c r="H12" s="34" t="s">
        <v>84</v>
      </c>
      <c r="I12" s="34" t="s">
        <v>27</v>
      </c>
    </row>
    <row r="13" customHeight="1" spans="1:9">
      <c r="A13" s="34">
        <v>11</v>
      </c>
      <c r="B13" s="34" t="s">
        <v>85</v>
      </c>
      <c r="C13" s="34" t="s">
        <v>86</v>
      </c>
      <c r="D13" s="34">
        <v>6300</v>
      </c>
      <c r="E13" s="34">
        <v>18705540008</v>
      </c>
      <c r="F13" s="34" t="s">
        <v>87</v>
      </c>
      <c r="G13" s="34" t="s">
        <v>14</v>
      </c>
      <c r="H13" s="34" t="s">
        <v>84</v>
      </c>
      <c r="I13" s="34" t="s">
        <v>88</v>
      </c>
    </row>
    <row r="14" customHeight="1" spans="1:9">
      <c r="A14" s="34">
        <v>12</v>
      </c>
      <c r="B14" s="34" t="s">
        <v>89</v>
      </c>
      <c r="C14" s="34" t="s">
        <v>90</v>
      </c>
      <c r="D14" s="34">
        <v>25002.65</v>
      </c>
      <c r="E14" s="34">
        <v>18055406772</v>
      </c>
      <c r="F14" s="34" t="s">
        <v>83</v>
      </c>
      <c r="G14" s="34" t="s">
        <v>14</v>
      </c>
      <c r="H14" s="34" t="s">
        <v>91</v>
      </c>
      <c r="I14" s="34" t="s">
        <v>27</v>
      </c>
    </row>
    <row r="15" customHeight="1" spans="1:9">
      <c r="A15" s="34">
        <v>13</v>
      </c>
      <c r="B15" s="34" t="s">
        <v>92</v>
      </c>
      <c r="C15" s="34" t="s">
        <v>93</v>
      </c>
      <c r="D15" s="34">
        <v>16000</v>
      </c>
      <c r="E15" s="34">
        <v>15956655375</v>
      </c>
      <c r="F15" s="34" t="s">
        <v>63</v>
      </c>
      <c r="G15" s="34" t="s">
        <v>14</v>
      </c>
      <c r="H15" s="34" t="s">
        <v>94</v>
      </c>
      <c r="I15" s="34" t="s">
        <v>27</v>
      </c>
    </row>
    <row r="16" s="28" customFormat="1" customHeight="1" spans="1:9">
      <c r="A16" s="34">
        <v>14</v>
      </c>
      <c r="B16" s="34" t="s">
        <v>95</v>
      </c>
      <c r="C16" s="34" t="s">
        <v>96</v>
      </c>
      <c r="D16" s="34">
        <v>30000</v>
      </c>
      <c r="E16" s="34">
        <v>13866641819</v>
      </c>
      <c r="F16" s="34" t="s">
        <v>97</v>
      </c>
      <c r="G16" s="34" t="s">
        <v>14</v>
      </c>
      <c r="H16" s="34" t="s">
        <v>94</v>
      </c>
      <c r="I16" s="34" t="s">
        <v>98</v>
      </c>
    </row>
    <row r="17" customHeight="1" spans="1:9">
      <c r="A17" s="34">
        <v>15</v>
      </c>
      <c r="B17" s="34" t="s">
        <v>99</v>
      </c>
      <c r="C17" s="34" t="s">
        <v>100</v>
      </c>
      <c r="D17" s="34">
        <v>50400</v>
      </c>
      <c r="E17" s="34">
        <v>15955404678</v>
      </c>
      <c r="F17" s="34" t="s">
        <v>101</v>
      </c>
      <c r="G17" s="34" t="s">
        <v>14</v>
      </c>
      <c r="H17" s="34" t="s">
        <v>42</v>
      </c>
      <c r="I17" s="34" t="s">
        <v>16</v>
      </c>
    </row>
    <row r="18" customHeight="1" spans="1:9">
      <c r="A18" s="34">
        <v>16</v>
      </c>
      <c r="B18" s="36" t="s">
        <v>102</v>
      </c>
      <c r="C18" s="36" t="s">
        <v>103</v>
      </c>
      <c r="D18" s="36">
        <v>400</v>
      </c>
      <c r="E18" s="36">
        <v>15055909886</v>
      </c>
      <c r="F18" s="34" t="s">
        <v>41</v>
      </c>
      <c r="G18" s="34" t="s">
        <v>14</v>
      </c>
      <c r="H18" s="36" t="s">
        <v>42</v>
      </c>
      <c r="I18" s="34" t="s">
        <v>43</v>
      </c>
    </row>
    <row r="19" customHeight="1" spans="1:9">
      <c r="A19" s="34">
        <v>17</v>
      </c>
      <c r="B19" s="36" t="s">
        <v>104</v>
      </c>
      <c r="C19" s="36" t="s">
        <v>103</v>
      </c>
      <c r="D19" s="36">
        <v>400</v>
      </c>
      <c r="E19" s="36">
        <v>13905546295</v>
      </c>
      <c r="F19" s="34" t="s">
        <v>41</v>
      </c>
      <c r="G19" s="34" t="s">
        <v>14</v>
      </c>
      <c r="H19" s="36" t="s">
        <v>42</v>
      </c>
      <c r="I19" s="34" t="s">
        <v>43</v>
      </c>
    </row>
    <row r="20" customHeight="1" spans="1:9">
      <c r="A20" s="34">
        <v>18</v>
      </c>
      <c r="B20" s="36" t="s">
        <v>105</v>
      </c>
      <c r="C20" s="36" t="s">
        <v>103</v>
      </c>
      <c r="D20" s="36">
        <v>400</v>
      </c>
      <c r="E20" s="36">
        <v>15255434819</v>
      </c>
      <c r="F20" s="34" t="s">
        <v>41</v>
      </c>
      <c r="G20" s="34" t="s">
        <v>14</v>
      </c>
      <c r="H20" s="36" t="s">
        <v>42</v>
      </c>
      <c r="I20" s="34" t="s">
        <v>43</v>
      </c>
    </row>
    <row r="21" customHeight="1" spans="1:9">
      <c r="A21" s="34">
        <v>19</v>
      </c>
      <c r="B21" s="36" t="s">
        <v>106</v>
      </c>
      <c r="C21" s="36" t="s">
        <v>107</v>
      </c>
      <c r="D21" s="36">
        <v>1420</v>
      </c>
      <c r="E21" s="36">
        <v>13855480009</v>
      </c>
      <c r="F21" s="34" t="s">
        <v>41</v>
      </c>
      <c r="G21" s="34" t="s">
        <v>14</v>
      </c>
      <c r="H21" s="36" t="s">
        <v>42</v>
      </c>
      <c r="I21" s="34" t="s">
        <v>43</v>
      </c>
    </row>
    <row r="22" customHeight="1" spans="1:9">
      <c r="A22" s="34">
        <v>20</v>
      </c>
      <c r="B22" s="36" t="s">
        <v>108</v>
      </c>
      <c r="C22" s="36" t="s">
        <v>109</v>
      </c>
      <c r="D22" s="36">
        <v>370</v>
      </c>
      <c r="E22" s="36">
        <v>13095470253</v>
      </c>
      <c r="F22" s="34" t="s">
        <v>41</v>
      </c>
      <c r="G22" s="34" t="s">
        <v>14</v>
      </c>
      <c r="H22" s="36" t="s">
        <v>42</v>
      </c>
      <c r="I22" s="34" t="s">
        <v>43</v>
      </c>
    </row>
    <row r="23" customHeight="1" spans="1:9">
      <c r="A23" s="34">
        <v>21</v>
      </c>
      <c r="B23" s="36" t="s">
        <v>110</v>
      </c>
      <c r="C23" s="36" t="s">
        <v>111</v>
      </c>
      <c r="D23" s="36">
        <v>1000</v>
      </c>
      <c r="E23" s="36"/>
      <c r="F23" s="34" t="s">
        <v>41</v>
      </c>
      <c r="G23" s="34" t="s">
        <v>14</v>
      </c>
      <c r="H23" s="36" t="s">
        <v>42</v>
      </c>
      <c r="I23" s="34" t="s">
        <v>43</v>
      </c>
    </row>
    <row r="24" s="27" customFormat="1" customHeight="1" spans="1:9">
      <c r="A24" s="35">
        <v>22</v>
      </c>
      <c r="B24" s="37" t="s">
        <v>112</v>
      </c>
      <c r="C24" s="37" t="s">
        <v>113</v>
      </c>
      <c r="D24" s="37">
        <v>8000</v>
      </c>
      <c r="E24" s="37">
        <v>18055409222</v>
      </c>
      <c r="F24" s="38" t="s">
        <v>114</v>
      </c>
      <c r="G24" s="37" t="s">
        <v>14</v>
      </c>
      <c r="H24" s="37" t="s">
        <v>115</v>
      </c>
      <c r="I24" s="38" t="s">
        <v>116</v>
      </c>
    </row>
    <row r="25" customHeight="1" spans="1:9">
      <c r="A25" s="37">
        <v>23</v>
      </c>
      <c r="B25" s="37" t="s">
        <v>117</v>
      </c>
      <c r="C25" s="37" t="s">
        <v>118</v>
      </c>
      <c r="D25" s="37">
        <v>20400</v>
      </c>
      <c r="E25" s="37">
        <v>18255459988</v>
      </c>
      <c r="F25" s="38" t="s">
        <v>13</v>
      </c>
      <c r="G25" s="37" t="s">
        <v>14</v>
      </c>
      <c r="H25" s="37" t="s">
        <v>47</v>
      </c>
      <c r="I25" s="38" t="s">
        <v>69</v>
      </c>
    </row>
    <row r="26" customHeight="1" spans="1:9">
      <c r="A26" s="37"/>
      <c r="B26" s="37"/>
      <c r="C26" s="37" t="s">
        <v>119</v>
      </c>
      <c r="D26" s="37">
        <v>4250</v>
      </c>
      <c r="E26" s="37"/>
      <c r="F26" s="38"/>
      <c r="G26" s="37"/>
      <c r="H26" s="37"/>
      <c r="I26" s="38"/>
    </row>
    <row r="27" customHeight="1" spans="1:9">
      <c r="A27" s="39">
        <v>24</v>
      </c>
      <c r="B27" s="39" t="s">
        <v>120</v>
      </c>
      <c r="C27" s="39" t="s">
        <v>121</v>
      </c>
      <c r="D27" s="39">
        <v>11250</v>
      </c>
      <c r="E27" s="39">
        <v>13966488236</v>
      </c>
      <c r="F27" s="40" t="s">
        <v>13</v>
      </c>
      <c r="G27" s="39" t="s">
        <v>14</v>
      </c>
      <c r="H27" s="39" t="s">
        <v>47</v>
      </c>
      <c r="I27" s="40" t="s">
        <v>122</v>
      </c>
    </row>
    <row r="28" customHeight="1" spans="1:9">
      <c r="A28" s="39">
        <v>25</v>
      </c>
      <c r="B28" s="39" t="s">
        <v>123</v>
      </c>
      <c r="C28" s="39" t="s">
        <v>124</v>
      </c>
      <c r="D28" s="39">
        <v>1400</v>
      </c>
      <c r="E28" s="39">
        <v>15855407423</v>
      </c>
      <c r="F28" s="40" t="s">
        <v>25</v>
      </c>
      <c r="G28" s="39" t="s">
        <v>14</v>
      </c>
      <c r="H28" s="39" t="s">
        <v>125</v>
      </c>
      <c r="I28" s="34" t="s">
        <v>27</v>
      </c>
    </row>
    <row r="29" customHeight="1" spans="1:9">
      <c r="A29" s="39">
        <v>26</v>
      </c>
      <c r="B29" s="40" t="s">
        <v>126</v>
      </c>
      <c r="C29" s="39" t="s">
        <v>127</v>
      </c>
      <c r="D29" s="39">
        <v>20000</v>
      </c>
      <c r="E29" s="39">
        <v>13721155666</v>
      </c>
      <c r="F29" s="40" t="s">
        <v>128</v>
      </c>
      <c r="G29" s="39" t="s">
        <v>14</v>
      </c>
      <c r="H29" s="39" t="s">
        <v>129</v>
      </c>
      <c r="I29" s="34" t="s">
        <v>27</v>
      </c>
    </row>
    <row r="30" customHeight="1" spans="1:9">
      <c r="A30" s="39">
        <v>27</v>
      </c>
      <c r="B30" s="40" t="s">
        <v>130</v>
      </c>
      <c r="C30" s="39" t="s">
        <v>131</v>
      </c>
      <c r="D30" s="39">
        <v>600</v>
      </c>
      <c r="E30" s="39">
        <v>18130116006</v>
      </c>
      <c r="F30" s="40" t="s">
        <v>128</v>
      </c>
      <c r="G30" s="39" t="s">
        <v>14</v>
      </c>
      <c r="H30" s="39" t="s">
        <v>132</v>
      </c>
      <c r="I30" s="34" t="s">
        <v>27</v>
      </c>
    </row>
    <row r="31" customHeight="1" spans="1:9">
      <c r="A31" s="39">
        <v>28</v>
      </c>
      <c r="B31" s="40" t="s">
        <v>133</v>
      </c>
      <c r="C31" s="39" t="s">
        <v>134</v>
      </c>
      <c r="D31" s="39">
        <v>3100</v>
      </c>
      <c r="E31" s="39">
        <v>15212665199</v>
      </c>
      <c r="F31" s="40" t="s">
        <v>135</v>
      </c>
      <c r="G31" s="39" t="s">
        <v>14</v>
      </c>
      <c r="H31" s="39" t="s">
        <v>136</v>
      </c>
      <c r="I31" s="40" t="s">
        <v>27</v>
      </c>
    </row>
    <row r="32" customHeight="1" spans="1:9">
      <c r="A32" s="39">
        <v>29</v>
      </c>
      <c r="B32" s="39" t="s">
        <v>137</v>
      </c>
      <c r="C32" s="39" t="s">
        <v>138</v>
      </c>
      <c r="D32" s="39">
        <v>700</v>
      </c>
      <c r="E32" s="39">
        <v>18297606168</v>
      </c>
      <c r="F32" s="40" t="s">
        <v>139</v>
      </c>
      <c r="G32" s="39" t="s">
        <v>14</v>
      </c>
      <c r="H32" s="39" t="s">
        <v>136</v>
      </c>
      <c r="I32" s="40" t="s">
        <v>27</v>
      </c>
    </row>
    <row r="33" customHeight="1" spans="1:9">
      <c r="A33" s="39">
        <v>30</v>
      </c>
      <c r="B33" s="39" t="s">
        <v>140</v>
      </c>
      <c r="C33" s="39" t="s">
        <v>141</v>
      </c>
      <c r="D33" s="39">
        <v>526</v>
      </c>
      <c r="E33" s="39"/>
      <c r="F33" s="40" t="s">
        <v>139</v>
      </c>
      <c r="G33" s="39" t="s">
        <v>14</v>
      </c>
      <c r="H33" s="39" t="s">
        <v>136</v>
      </c>
      <c r="I33" s="40" t="s">
        <v>27</v>
      </c>
    </row>
    <row r="34" customHeight="1" spans="1:9">
      <c r="A34" s="39">
        <v>31</v>
      </c>
      <c r="B34" s="39" t="s">
        <v>142</v>
      </c>
      <c r="C34" s="39" t="s">
        <v>143</v>
      </c>
      <c r="D34" s="39">
        <v>500</v>
      </c>
      <c r="E34" s="39"/>
      <c r="F34" s="40" t="s">
        <v>139</v>
      </c>
      <c r="G34" s="39" t="s">
        <v>14</v>
      </c>
      <c r="H34" s="39" t="s">
        <v>136</v>
      </c>
      <c r="I34" s="40" t="s">
        <v>27</v>
      </c>
    </row>
    <row r="35" customHeight="1" spans="1:9">
      <c r="A35" s="39">
        <v>32</v>
      </c>
      <c r="B35" s="39" t="s">
        <v>144</v>
      </c>
      <c r="C35" s="39" t="s">
        <v>145</v>
      </c>
      <c r="D35" s="39">
        <v>750</v>
      </c>
      <c r="E35" s="39">
        <v>15805540100</v>
      </c>
      <c r="F35" s="40" t="s">
        <v>139</v>
      </c>
      <c r="G35" s="39" t="s">
        <v>14</v>
      </c>
      <c r="H35" s="39" t="s">
        <v>136</v>
      </c>
      <c r="I35" s="40" t="s">
        <v>27</v>
      </c>
    </row>
    <row r="36" customHeight="1" spans="1:9">
      <c r="A36" s="39">
        <v>34</v>
      </c>
      <c r="B36" s="39" t="s">
        <v>146</v>
      </c>
      <c r="C36" s="39" t="s">
        <v>147</v>
      </c>
      <c r="D36" s="39">
        <v>2640</v>
      </c>
      <c r="E36" s="39">
        <v>13956400777</v>
      </c>
      <c r="F36" s="40" t="s">
        <v>148</v>
      </c>
      <c r="G36" s="39" t="s">
        <v>14</v>
      </c>
      <c r="H36" s="39" t="s">
        <v>149</v>
      </c>
      <c r="I36" s="40" t="s">
        <v>27</v>
      </c>
    </row>
    <row r="37" s="29" customFormat="1" customHeight="1" spans="1:9">
      <c r="A37" s="40">
        <v>35</v>
      </c>
      <c r="B37" s="40" t="s">
        <v>150</v>
      </c>
      <c r="C37" s="40" t="s">
        <v>151</v>
      </c>
      <c r="D37" s="40">
        <v>1500</v>
      </c>
      <c r="E37" s="40">
        <v>18855423881</v>
      </c>
      <c r="F37" s="40" t="s">
        <v>148</v>
      </c>
      <c r="G37" s="39" t="s">
        <v>14</v>
      </c>
      <c r="H37" s="39" t="s">
        <v>152</v>
      </c>
      <c r="I37" s="40" t="s">
        <v>27</v>
      </c>
    </row>
    <row r="38" customHeight="1" spans="1:9">
      <c r="A38" s="39">
        <v>36</v>
      </c>
      <c r="B38" s="39" t="s">
        <v>153</v>
      </c>
      <c r="C38" s="39" t="s">
        <v>154</v>
      </c>
      <c r="D38" s="39">
        <v>1000</v>
      </c>
      <c r="E38" s="39">
        <v>13866311991</v>
      </c>
      <c r="F38" s="40" t="s">
        <v>148</v>
      </c>
      <c r="G38" s="39" t="s">
        <v>14</v>
      </c>
      <c r="H38" s="39" t="s">
        <v>155</v>
      </c>
      <c r="I38" s="40" t="s">
        <v>27</v>
      </c>
    </row>
    <row r="39" customHeight="1" spans="1:9">
      <c r="A39" s="39"/>
      <c r="B39" s="39"/>
      <c r="C39" s="39" t="s">
        <v>156</v>
      </c>
      <c r="D39" s="39">
        <v>1400</v>
      </c>
      <c r="E39" s="39"/>
      <c r="F39" s="40"/>
      <c r="G39" s="39"/>
      <c r="H39" s="39"/>
      <c r="I39" s="40"/>
    </row>
    <row r="40" customHeight="1" spans="1:9">
      <c r="A40" s="39"/>
      <c r="B40" s="39"/>
      <c r="C40" s="39" t="s">
        <v>157</v>
      </c>
      <c r="D40" s="39">
        <v>2700</v>
      </c>
      <c r="E40" s="39"/>
      <c r="F40" s="40"/>
      <c r="G40" s="39"/>
      <c r="H40" s="39"/>
      <c r="I40" s="40"/>
    </row>
    <row r="41" s="30" customFormat="1" customHeight="1" spans="1:9">
      <c r="A41" s="41"/>
      <c r="B41" s="41" t="s">
        <v>49</v>
      </c>
      <c r="C41" s="41"/>
      <c r="D41" s="41">
        <f>SUM(D3:D40)</f>
        <v>311138.65</v>
      </c>
      <c r="E41" s="41"/>
      <c r="F41" s="22"/>
      <c r="G41" s="41"/>
      <c r="H41" s="41"/>
      <c r="I41" s="22"/>
    </row>
  </sheetData>
  <mergeCells count="15">
    <mergeCell ref="A1:I1"/>
    <mergeCell ref="A25:A26"/>
    <mergeCell ref="A38:A40"/>
    <mergeCell ref="B25:B26"/>
    <mergeCell ref="B38:B40"/>
    <mergeCell ref="E25:E26"/>
    <mergeCell ref="E38:E40"/>
    <mergeCell ref="F25:F26"/>
    <mergeCell ref="F38:F40"/>
    <mergeCell ref="G25:G26"/>
    <mergeCell ref="G38:G40"/>
    <mergeCell ref="H25:H26"/>
    <mergeCell ref="H38:H40"/>
    <mergeCell ref="I25:I26"/>
    <mergeCell ref="I38:I40"/>
  </mergeCells>
  <pageMargins left="0.75" right="0.75" top="1" bottom="1" header="0.5" footer="0.5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9" sqref="D9"/>
    </sheetView>
  </sheetViews>
  <sheetFormatPr defaultColWidth="9" defaultRowHeight="25" customHeight="1" outlineLevelRow="7"/>
  <cols>
    <col min="1" max="1" width="5.5" customWidth="1"/>
    <col min="2" max="2" width="20.5" customWidth="1"/>
    <col min="3" max="3" width="19" customWidth="1"/>
    <col min="4" max="4" width="13.75" customWidth="1"/>
    <col min="5" max="5" width="14.125" customWidth="1"/>
    <col min="6" max="6" width="16.875" customWidth="1"/>
    <col min="7" max="7" width="11.375" customWidth="1"/>
    <col min="8" max="8" width="10.75" customWidth="1"/>
  </cols>
  <sheetData>
    <row r="1" customHeight="1" spans="1:9">
      <c r="A1" s="20" t="s">
        <v>158</v>
      </c>
      <c r="B1" s="20"/>
      <c r="C1" s="20"/>
      <c r="D1" s="20"/>
      <c r="E1" s="20"/>
      <c r="F1" s="20"/>
      <c r="G1" s="20"/>
      <c r="H1" s="20"/>
      <c r="I1" s="20"/>
    </row>
    <row r="2" customHeight="1" spans="1:9">
      <c r="A2" s="21" t="s">
        <v>1</v>
      </c>
      <c r="B2" s="22" t="s">
        <v>2</v>
      </c>
      <c r="C2" s="22" t="s">
        <v>3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6" t="s">
        <v>10</v>
      </c>
    </row>
    <row r="3" customHeight="1" spans="1:9">
      <c r="A3" s="21">
        <v>1</v>
      </c>
      <c r="B3" s="18" t="s">
        <v>159</v>
      </c>
      <c r="C3" s="18" t="s">
        <v>160</v>
      </c>
      <c r="D3" s="18">
        <v>20000</v>
      </c>
      <c r="E3" s="18">
        <v>13866648688</v>
      </c>
      <c r="F3" s="18" t="s">
        <v>161</v>
      </c>
      <c r="G3" s="18" t="s">
        <v>14</v>
      </c>
      <c r="H3" s="18" t="s">
        <v>162</v>
      </c>
      <c r="I3" s="18" t="s">
        <v>27</v>
      </c>
    </row>
    <row r="4" customHeight="1" spans="1:9">
      <c r="A4" s="21">
        <v>2</v>
      </c>
      <c r="B4" s="18" t="s">
        <v>163</v>
      </c>
      <c r="C4" s="18" t="s">
        <v>164</v>
      </c>
      <c r="D4" s="18">
        <v>20600</v>
      </c>
      <c r="E4" s="18">
        <v>13305544222</v>
      </c>
      <c r="F4" s="18" t="s">
        <v>13</v>
      </c>
      <c r="G4" s="18" t="s">
        <v>14</v>
      </c>
      <c r="H4" s="18" t="s">
        <v>26</v>
      </c>
      <c r="I4" s="18" t="s">
        <v>16</v>
      </c>
    </row>
    <row r="5" customHeight="1" spans="1:9">
      <c r="A5" s="21">
        <v>3</v>
      </c>
      <c r="B5" s="18" t="s">
        <v>165</v>
      </c>
      <c r="C5" s="18" t="s">
        <v>166</v>
      </c>
      <c r="D5" s="18">
        <v>10918</v>
      </c>
      <c r="E5" s="18">
        <v>13655616099</v>
      </c>
      <c r="F5" s="18" t="s">
        <v>13</v>
      </c>
      <c r="G5" s="18" t="s">
        <v>14</v>
      </c>
      <c r="H5" s="18" t="s">
        <v>26</v>
      </c>
      <c r="I5" s="18" t="s">
        <v>16</v>
      </c>
    </row>
    <row r="6" customHeight="1" spans="1:9">
      <c r="A6" s="21">
        <v>4</v>
      </c>
      <c r="B6" s="18" t="s">
        <v>167</v>
      </c>
      <c r="C6" s="18" t="s">
        <v>168</v>
      </c>
      <c r="D6" s="18">
        <v>13000</v>
      </c>
      <c r="E6" s="18">
        <v>15385544567</v>
      </c>
      <c r="F6" s="18" t="s">
        <v>169</v>
      </c>
      <c r="G6" s="18" t="s">
        <v>14</v>
      </c>
      <c r="H6" s="18" t="s">
        <v>68</v>
      </c>
      <c r="I6" s="18" t="s">
        <v>16</v>
      </c>
    </row>
    <row r="7" customHeight="1" spans="1:9">
      <c r="A7" s="21">
        <v>5</v>
      </c>
      <c r="B7" s="18" t="s">
        <v>170</v>
      </c>
      <c r="C7" s="18" t="s">
        <v>171</v>
      </c>
      <c r="D7" s="18">
        <v>5000</v>
      </c>
      <c r="E7" s="18">
        <v>17856801210</v>
      </c>
      <c r="F7" s="18" t="s">
        <v>13</v>
      </c>
      <c r="G7" s="18" t="s">
        <v>14</v>
      </c>
      <c r="H7" s="18" t="s">
        <v>84</v>
      </c>
      <c r="I7" s="18" t="s">
        <v>172</v>
      </c>
    </row>
    <row r="8" s="19" customFormat="1" customHeight="1" spans="1:9">
      <c r="A8" s="23" t="s">
        <v>49</v>
      </c>
      <c r="B8" s="25"/>
      <c r="C8" s="22" t="s">
        <v>173</v>
      </c>
      <c r="D8" s="22">
        <f>SUM(D3:D7)</f>
        <v>69518</v>
      </c>
      <c r="E8" s="22"/>
      <c r="F8" s="22"/>
      <c r="G8" s="22"/>
      <c r="H8" s="22"/>
      <c r="I8" s="22"/>
    </row>
  </sheetData>
  <mergeCells count="2">
    <mergeCell ref="A1:I1"/>
    <mergeCell ref="A8:B8"/>
  </mergeCells>
  <pageMargins left="0.75" right="0.75" top="1" bottom="1" header="0.5" footer="0.5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D15" sqref="D15"/>
    </sheetView>
  </sheetViews>
  <sheetFormatPr defaultColWidth="9" defaultRowHeight="14.25" outlineLevelRow="3"/>
  <cols>
    <col min="1" max="1" width="5" customWidth="1"/>
    <col min="2" max="2" width="21.875" customWidth="1"/>
    <col min="3" max="3" width="18.5" customWidth="1"/>
    <col min="4" max="4" width="11.625" customWidth="1"/>
    <col min="5" max="5" width="14.75" customWidth="1"/>
    <col min="6" max="6" width="15" customWidth="1"/>
    <col min="7" max="7" width="9.5" customWidth="1"/>
  </cols>
  <sheetData>
    <row r="1" ht="25.5" spans="1:9">
      <c r="A1" s="20" t="s">
        <v>174</v>
      </c>
      <c r="B1" s="20"/>
      <c r="C1" s="20"/>
      <c r="D1" s="20"/>
      <c r="E1" s="20"/>
      <c r="F1" s="20"/>
      <c r="G1" s="20"/>
      <c r="H1" s="20"/>
      <c r="I1" s="20"/>
    </row>
    <row r="2" ht="28.5" spans="1:9">
      <c r="A2" s="21" t="s">
        <v>1</v>
      </c>
      <c r="B2" s="22" t="s">
        <v>2</v>
      </c>
      <c r="C2" s="22" t="s">
        <v>3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6" t="s">
        <v>10</v>
      </c>
    </row>
    <row r="3" ht="24" customHeight="1" spans="1:9">
      <c r="A3" s="21">
        <v>1</v>
      </c>
      <c r="B3" s="18" t="s">
        <v>175</v>
      </c>
      <c r="C3" s="18" t="s">
        <v>176</v>
      </c>
      <c r="D3" s="18">
        <v>1500</v>
      </c>
      <c r="E3" s="18">
        <v>13866323566</v>
      </c>
      <c r="F3" s="18" t="s">
        <v>13</v>
      </c>
      <c r="G3" s="18" t="s">
        <v>14</v>
      </c>
      <c r="H3" s="18" t="s">
        <v>23</v>
      </c>
      <c r="I3" s="18" t="s">
        <v>16</v>
      </c>
    </row>
    <row r="4" s="19" customFormat="1" ht="24" customHeight="1" spans="1:9">
      <c r="A4" s="23" t="s">
        <v>49</v>
      </c>
      <c r="B4" s="24"/>
      <c r="C4" s="25"/>
      <c r="D4" s="22">
        <f>SUM(D3:D3)</f>
        <v>1500</v>
      </c>
      <c r="E4" s="22"/>
      <c r="F4" s="22"/>
      <c r="G4" s="22"/>
      <c r="H4" s="22"/>
      <c r="I4" s="22"/>
    </row>
  </sheetData>
  <mergeCells count="2">
    <mergeCell ref="A1:I1"/>
    <mergeCell ref="A4:C4"/>
  </mergeCells>
  <pageMargins left="0.75" right="0.75" top="1" bottom="1" header="0.5" footer="0.5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pane ySplit="2" topLeftCell="A34" activePane="bottomLeft" state="frozen"/>
      <selection/>
      <selection pane="bottomLeft" activeCell="B25" sqref="B25"/>
    </sheetView>
  </sheetViews>
  <sheetFormatPr defaultColWidth="9" defaultRowHeight="25" customHeight="1"/>
  <cols>
    <col min="1" max="1" width="5.125" style="4" customWidth="1"/>
    <col min="2" max="2" width="18.5" style="1" customWidth="1"/>
    <col min="3" max="3" width="29.4" style="1" customWidth="1"/>
    <col min="4" max="4" width="13.75" style="1" customWidth="1"/>
    <col min="5" max="5" width="13.875" style="1" customWidth="1"/>
    <col min="6" max="6" width="18.375" style="1" customWidth="1"/>
    <col min="7" max="7" width="9" style="1"/>
    <col min="8" max="8" width="12" style="1" customWidth="1"/>
    <col min="9" max="9" width="16.2" style="1" customWidth="1"/>
    <col min="10" max="16384" width="9" style="1"/>
  </cols>
  <sheetData>
    <row r="1" customHeight="1" spans="1:9">
      <c r="A1" s="5" t="s">
        <v>177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8" t="s">
        <v>2</v>
      </c>
      <c r="C2" s="8" t="s">
        <v>3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</row>
    <row r="3" customHeight="1" spans="1:9">
      <c r="A3" s="7">
        <v>1</v>
      </c>
      <c r="B3" s="8" t="s">
        <v>178</v>
      </c>
      <c r="C3" s="8" t="s">
        <v>179</v>
      </c>
      <c r="D3" s="8">
        <v>12000</v>
      </c>
      <c r="E3" s="8">
        <v>18761060836</v>
      </c>
      <c r="F3" s="8" t="s">
        <v>13</v>
      </c>
      <c r="G3" s="8" t="s">
        <v>14</v>
      </c>
      <c r="H3" s="8" t="s">
        <v>15</v>
      </c>
      <c r="I3" s="8" t="s">
        <v>16</v>
      </c>
    </row>
    <row r="4" s="1" customFormat="1" customHeight="1" spans="1:9">
      <c r="A4" s="7">
        <v>2</v>
      </c>
      <c r="B4" s="8" t="s">
        <v>180</v>
      </c>
      <c r="C4" s="8" t="s">
        <v>181</v>
      </c>
      <c r="D4" s="8">
        <v>6000</v>
      </c>
      <c r="E4" s="8">
        <v>13505543432</v>
      </c>
      <c r="F4" s="8" t="s">
        <v>13</v>
      </c>
      <c r="G4" s="8" t="s">
        <v>14</v>
      </c>
      <c r="H4" s="8" t="s">
        <v>18</v>
      </c>
      <c r="I4" s="8" t="s">
        <v>172</v>
      </c>
    </row>
    <row r="5" s="1" customFormat="1" customHeight="1" spans="1:9">
      <c r="A5" s="7">
        <v>3</v>
      </c>
      <c r="B5" s="8" t="s">
        <v>182</v>
      </c>
      <c r="C5" s="8" t="s">
        <v>183</v>
      </c>
      <c r="D5" s="8">
        <v>5000</v>
      </c>
      <c r="E5" s="8">
        <v>13909643712</v>
      </c>
      <c r="F5" s="8" t="s">
        <v>13</v>
      </c>
      <c r="G5" s="8" t="s">
        <v>14</v>
      </c>
      <c r="H5" s="8" t="s">
        <v>18</v>
      </c>
      <c r="I5" s="8" t="s">
        <v>172</v>
      </c>
    </row>
    <row r="6" s="1" customFormat="1" customHeight="1" spans="1:9">
      <c r="A6" s="7">
        <v>4</v>
      </c>
      <c r="B6" s="8" t="s">
        <v>184</v>
      </c>
      <c r="C6" s="8" t="s">
        <v>185</v>
      </c>
      <c r="D6" s="8">
        <v>2880</v>
      </c>
      <c r="E6" s="8">
        <v>13855452384</v>
      </c>
      <c r="F6" s="8" t="s">
        <v>13</v>
      </c>
      <c r="G6" s="8" t="s">
        <v>14</v>
      </c>
      <c r="H6" s="8" t="s">
        <v>23</v>
      </c>
      <c r="I6" s="8" t="s">
        <v>186</v>
      </c>
    </row>
    <row r="7" s="1" customFormat="1" customHeight="1" spans="1:9">
      <c r="A7" s="7">
        <v>5</v>
      </c>
      <c r="B7" s="8" t="s">
        <v>187</v>
      </c>
      <c r="C7" s="8" t="s">
        <v>188</v>
      </c>
      <c r="D7" s="8">
        <v>2400</v>
      </c>
      <c r="E7" s="8">
        <v>15955409595</v>
      </c>
      <c r="F7" s="8" t="s">
        <v>189</v>
      </c>
      <c r="G7" s="8" t="s">
        <v>14</v>
      </c>
      <c r="H7" s="8" t="s">
        <v>26</v>
      </c>
      <c r="I7" s="8" t="s">
        <v>16</v>
      </c>
    </row>
    <row r="8" s="1" customFormat="1" customHeight="1" spans="1:9">
      <c r="A8" s="7">
        <v>6</v>
      </c>
      <c r="B8" s="8" t="s">
        <v>190</v>
      </c>
      <c r="C8" s="8" t="s">
        <v>191</v>
      </c>
      <c r="D8" s="8">
        <v>3000</v>
      </c>
      <c r="E8" s="8">
        <v>18855423767</v>
      </c>
      <c r="F8" s="8" t="s">
        <v>13</v>
      </c>
      <c r="G8" s="8" t="s">
        <v>14</v>
      </c>
      <c r="H8" s="8" t="s">
        <v>26</v>
      </c>
      <c r="I8" s="8" t="s">
        <v>172</v>
      </c>
    </row>
    <row r="9" s="1" customFormat="1" customHeight="1" spans="1:9">
      <c r="A9" s="7">
        <v>7</v>
      </c>
      <c r="B9" s="8" t="s">
        <v>192</v>
      </c>
      <c r="C9" s="8" t="s">
        <v>193</v>
      </c>
      <c r="D9" s="8">
        <v>170</v>
      </c>
      <c r="E9" s="8">
        <v>15256728888</v>
      </c>
      <c r="F9" s="8" t="s">
        <v>194</v>
      </c>
      <c r="G9" s="8" t="s">
        <v>14</v>
      </c>
      <c r="H9" s="8" t="s">
        <v>30</v>
      </c>
      <c r="I9" s="8" t="s">
        <v>16</v>
      </c>
    </row>
    <row r="10" customHeight="1" spans="1:9">
      <c r="A10" s="7"/>
      <c r="B10" s="8"/>
      <c r="C10" s="8" t="s">
        <v>195</v>
      </c>
      <c r="D10" s="8">
        <v>12800</v>
      </c>
      <c r="E10" s="8">
        <v>15256728888</v>
      </c>
      <c r="F10" s="8" t="s">
        <v>196</v>
      </c>
      <c r="G10" s="8" t="s">
        <v>14</v>
      </c>
      <c r="H10" s="8" t="s">
        <v>30</v>
      </c>
      <c r="I10" s="8" t="s">
        <v>16</v>
      </c>
    </row>
    <row r="11" s="1" customFormat="1" customHeight="1" spans="1:9">
      <c r="A11" s="7">
        <v>8</v>
      </c>
      <c r="B11" s="8" t="s">
        <v>197</v>
      </c>
      <c r="C11" s="8" t="s">
        <v>198</v>
      </c>
      <c r="D11" s="8">
        <v>250</v>
      </c>
      <c r="E11" s="8">
        <v>13966459429</v>
      </c>
      <c r="F11" s="8" t="s">
        <v>13</v>
      </c>
      <c r="G11" s="8" t="s">
        <v>14</v>
      </c>
      <c r="H11" s="8" t="s">
        <v>37</v>
      </c>
      <c r="I11" s="8" t="s">
        <v>172</v>
      </c>
    </row>
    <row r="12" s="1" customFormat="1" customHeight="1" spans="1:9">
      <c r="A12" s="7"/>
      <c r="B12" s="8"/>
      <c r="C12" s="8" t="s">
        <v>199</v>
      </c>
      <c r="D12" s="8">
        <v>750</v>
      </c>
      <c r="E12" s="8">
        <v>13966459429</v>
      </c>
      <c r="F12" s="8" t="s">
        <v>13</v>
      </c>
      <c r="G12" s="8" t="s">
        <v>14</v>
      </c>
      <c r="H12" s="8" t="s">
        <v>37</v>
      </c>
      <c r="I12" s="8" t="s">
        <v>172</v>
      </c>
    </row>
    <row r="13" s="1" customFormat="1" customHeight="1" spans="1:9">
      <c r="A13" s="7"/>
      <c r="B13" s="8"/>
      <c r="C13" s="8" t="s">
        <v>200</v>
      </c>
      <c r="D13" s="8">
        <v>1500</v>
      </c>
      <c r="E13" s="8">
        <v>13966459429</v>
      </c>
      <c r="F13" s="8" t="s">
        <v>13</v>
      </c>
      <c r="G13" s="8" t="s">
        <v>14</v>
      </c>
      <c r="H13" s="8" t="s">
        <v>37</v>
      </c>
      <c r="I13" s="8" t="s">
        <v>172</v>
      </c>
    </row>
    <row r="14" s="1" customFormat="1" customHeight="1" spans="1:9">
      <c r="A14" s="7"/>
      <c r="B14" s="8"/>
      <c r="C14" s="8" t="s">
        <v>201</v>
      </c>
      <c r="D14" s="8">
        <v>1000</v>
      </c>
      <c r="E14" s="8">
        <v>13966459429</v>
      </c>
      <c r="F14" s="8" t="s">
        <v>13</v>
      </c>
      <c r="G14" s="8" t="s">
        <v>14</v>
      </c>
      <c r="H14" s="8" t="s">
        <v>37</v>
      </c>
      <c r="I14" s="8" t="s">
        <v>16</v>
      </c>
    </row>
    <row r="15" s="1" customFormat="1" customHeight="1" spans="1:9">
      <c r="A15" s="7">
        <v>9</v>
      </c>
      <c r="B15" s="8" t="s">
        <v>66</v>
      </c>
      <c r="C15" s="8" t="s">
        <v>202</v>
      </c>
      <c r="D15" s="8">
        <v>1050</v>
      </c>
      <c r="E15" s="8">
        <v>19955494567</v>
      </c>
      <c r="F15" s="8" t="s">
        <v>13</v>
      </c>
      <c r="G15" s="8" t="s">
        <v>14</v>
      </c>
      <c r="H15" s="8" t="s">
        <v>68</v>
      </c>
      <c r="I15" s="8" t="s">
        <v>172</v>
      </c>
    </row>
    <row r="16" s="1" customFormat="1" customHeight="1" spans="1:9">
      <c r="A16" s="7">
        <v>10</v>
      </c>
      <c r="B16" s="8" t="s">
        <v>203</v>
      </c>
      <c r="C16" s="8" t="s">
        <v>204</v>
      </c>
      <c r="D16" s="8">
        <v>2000</v>
      </c>
      <c r="E16" s="8">
        <v>15005548333</v>
      </c>
      <c r="F16" s="8" t="s">
        <v>13</v>
      </c>
      <c r="G16" s="8" t="s">
        <v>14</v>
      </c>
      <c r="H16" s="8" t="s">
        <v>68</v>
      </c>
      <c r="I16" s="8" t="s">
        <v>172</v>
      </c>
    </row>
    <row r="17" s="1" customFormat="1" customHeight="1" spans="1:9">
      <c r="A17" s="7">
        <v>11</v>
      </c>
      <c r="B17" s="8" t="s">
        <v>205</v>
      </c>
      <c r="C17" s="8" t="s">
        <v>206</v>
      </c>
      <c r="D17" s="8">
        <v>2700</v>
      </c>
      <c r="E17" s="8">
        <v>13955478677</v>
      </c>
      <c r="F17" s="8" t="s">
        <v>13</v>
      </c>
      <c r="G17" s="8" t="s">
        <v>14</v>
      </c>
      <c r="H17" s="8" t="s">
        <v>73</v>
      </c>
      <c r="I17" s="8" t="s">
        <v>172</v>
      </c>
    </row>
    <row r="18" s="1" customFormat="1" customHeight="1" spans="1:9">
      <c r="A18" s="7">
        <v>12</v>
      </c>
      <c r="B18" s="8" t="s">
        <v>207</v>
      </c>
      <c r="C18" s="8" t="s">
        <v>208</v>
      </c>
      <c r="D18" s="8">
        <v>7500</v>
      </c>
      <c r="E18" s="8">
        <v>15055408688</v>
      </c>
      <c r="F18" s="8" t="s">
        <v>76</v>
      </c>
      <c r="G18" s="8" t="s">
        <v>14</v>
      </c>
      <c r="H18" s="8" t="s">
        <v>73</v>
      </c>
      <c r="I18" s="8" t="s">
        <v>27</v>
      </c>
    </row>
    <row r="19" s="1" customFormat="1" customHeight="1" spans="1:9">
      <c r="A19" s="7">
        <v>13</v>
      </c>
      <c r="B19" s="8" t="s">
        <v>209</v>
      </c>
      <c r="C19" s="8" t="s">
        <v>210</v>
      </c>
      <c r="D19" s="8">
        <v>15000</v>
      </c>
      <c r="E19" s="8">
        <v>15055918881</v>
      </c>
      <c r="F19" s="8" t="s">
        <v>76</v>
      </c>
      <c r="G19" s="8" t="s">
        <v>14</v>
      </c>
      <c r="H19" s="8" t="s">
        <v>73</v>
      </c>
      <c r="I19" s="8" t="s">
        <v>27</v>
      </c>
    </row>
    <row r="20" s="1" customFormat="1" customHeight="1" spans="1:9">
      <c r="A20" s="7"/>
      <c r="B20" s="8"/>
      <c r="C20" s="8" t="s">
        <v>211</v>
      </c>
      <c r="D20" s="8">
        <v>2000</v>
      </c>
      <c r="E20" s="8">
        <v>15055918881</v>
      </c>
      <c r="F20" s="8" t="s">
        <v>76</v>
      </c>
      <c r="G20" s="8" t="s">
        <v>14</v>
      </c>
      <c r="H20" s="8" t="s">
        <v>73</v>
      </c>
      <c r="I20" s="8" t="s">
        <v>27</v>
      </c>
    </row>
    <row r="21" s="1" customFormat="1" customHeight="1" spans="1:9">
      <c r="A21" s="7">
        <v>14</v>
      </c>
      <c r="B21" s="8" t="s">
        <v>77</v>
      </c>
      <c r="C21" s="8" t="s">
        <v>212</v>
      </c>
      <c r="D21" s="8">
        <v>3600</v>
      </c>
      <c r="E21" s="8">
        <v>15855402388</v>
      </c>
      <c r="F21" s="8" t="s">
        <v>213</v>
      </c>
      <c r="G21" s="8" t="s">
        <v>14</v>
      </c>
      <c r="H21" s="8" t="s">
        <v>73</v>
      </c>
      <c r="I21" s="8" t="s">
        <v>27</v>
      </c>
    </row>
    <row r="22" s="1" customFormat="1" customHeight="1" spans="1:9">
      <c r="A22" s="7">
        <v>15</v>
      </c>
      <c r="B22" s="8" t="s">
        <v>214</v>
      </c>
      <c r="C22" s="8" t="s">
        <v>215</v>
      </c>
      <c r="D22" s="8">
        <v>2000</v>
      </c>
      <c r="E22" s="8">
        <v>15309646666</v>
      </c>
      <c r="F22" s="8" t="s">
        <v>13</v>
      </c>
      <c r="G22" s="8" t="s">
        <v>14</v>
      </c>
      <c r="H22" s="8" t="s">
        <v>84</v>
      </c>
      <c r="I22" s="8" t="s">
        <v>172</v>
      </c>
    </row>
    <row r="23" customHeight="1" spans="1:9">
      <c r="A23" s="7"/>
      <c r="B23" s="8"/>
      <c r="C23" s="8" t="s">
        <v>216</v>
      </c>
      <c r="D23" s="8">
        <v>26400</v>
      </c>
      <c r="E23" s="8"/>
      <c r="F23" s="8"/>
      <c r="G23" s="8"/>
      <c r="H23" s="8"/>
      <c r="I23" s="8" t="s">
        <v>172</v>
      </c>
    </row>
    <row r="24" s="1" customFormat="1" ht="40" customHeight="1" spans="1:9">
      <c r="A24" s="7">
        <v>16</v>
      </c>
      <c r="B24" s="8" t="s">
        <v>217</v>
      </c>
      <c r="C24" s="8" t="s">
        <v>218</v>
      </c>
      <c r="D24" s="8">
        <v>10000</v>
      </c>
      <c r="E24" s="53" t="s">
        <v>219</v>
      </c>
      <c r="F24" s="8" t="s">
        <v>220</v>
      </c>
      <c r="G24" s="8" t="s">
        <v>14</v>
      </c>
      <c r="H24" s="8" t="s">
        <v>84</v>
      </c>
      <c r="I24" s="8" t="s">
        <v>221</v>
      </c>
    </row>
    <row r="25" s="1" customFormat="1" customHeight="1" spans="1:9">
      <c r="A25" s="7">
        <v>17</v>
      </c>
      <c r="B25" s="8" t="s">
        <v>222</v>
      </c>
      <c r="C25" s="8" t="s">
        <v>223</v>
      </c>
      <c r="D25" s="8">
        <v>2500</v>
      </c>
      <c r="E25" s="8">
        <v>13909643712</v>
      </c>
      <c r="F25" s="8" t="s">
        <v>13</v>
      </c>
      <c r="G25" s="8" t="s">
        <v>14</v>
      </c>
      <c r="H25" s="8" t="s">
        <v>42</v>
      </c>
      <c r="I25" s="8" t="s">
        <v>172</v>
      </c>
    </row>
    <row r="26" s="1" customFormat="1" customHeight="1" spans="1:9">
      <c r="A26" s="7">
        <v>18</v>
      </c>
      <c r="B26" s="8" t="s">
        <v>224</v>
      </c>
      <c r="C26" s="8" t="s">
        <v>225</v>
      </c>
      <c r="D26" s="8">
        <v>3446.4</v>
      </c>
      <c r="E26" s="8">
        <v>15061864341</v>
      </c>
      <c r="F26" s="8" t="s">
        <v>226</v>
      </c>
      <c r="G26" s="8" t="s">
        <v>14</v>
      </c>
      <c r="H26" s="8" t="s">
        <v>42</v>
      </c>
      <c r="I26" s="8" t="s">
        <v>27</v>
      </c>
    </row>
    <row r="27" s="2" customFormat="1" ht="24" customHeight="1" spans="1:9">
      <c r="A27" s="7">
        <v>19</v>
      </c>
      <c r="B27" s="8" t="s">
        <v>227</v>
      </c>
      <c r="C27" s="8" t="s">
        <v>228</v>
      </c>
      <c r="D27" s="8">
        <v>8000</v>
      </c>
      <c r="E27" s="8">
        <v>18305545777</v>
      </c>
      <c r="F27" s="8" t="s">
        <v>229</v>
      </c>
      <c r="G27" s="8" t="s">
        <v>14</v>
      </c>
      <c r="H27" s="8" t="s">
        <v>47</v>
      </c>
      <c r="I27" s="8" t="s">
        <v>27</v>
      </c>
    </row>
    <row r="28" s="2" customFormat="1" customHeight="1" spans="1:9">
      <c r="A28" s="7"/>
      <c r="B28" s="8"/>
      <c r="C28" s="8" t="s">
        <v>230</v>
      </c>
      <c r="D28" s="8">
        <v>900</v>
      </c>
      <c r="E28" s="8"/>
      <c r="F28" s="8"/>
      <c r="G28" s="8"/>
      <c r="H28" s="8"/>
      <c r="I28" s="8"/>
    </row>
    <row r="29" s="3" customFormat="1" customHeight="1" spans="1:9">
      <c r="A29" s="7">
        <v>20</v>
      </c>
      <c r="B29" s="8" t="s">
        <v>231</v>
      </c>
      <c r="C29" s="8" t="s">
        <v>232</v>
      </c>
      <c r="D29" s="8">
        <v>240</v>
      </c>
      <c r="E29" s="8">
        <v>13004006126</v>
      </c>
      <c r="F29" s="8" t="s">
        <v>46</v>
      </c>
      <c r="G29" s="8" t="s">
        <v>14</v>
      </c>
      <c r="H29" s="8" t="s">
        <v>47</v>
      </c>
      <c r="I29" s="8" t="s">
        <v>48</v>
      </c>
    </row>
    <row r="30" s="3" customFormat="1" customHeight="1" spans="1:9">
      <c r="A30" s="7"/>
      <c r="B30" s="8"/>
      <c r="C30" s="8" t="s">
        <v>233</v>
      </c>
      <c r="D30" s="8">
        <v>200</v>
      </c>
      <c r="E30" s="8"/>
      <c r="F30" s="8"/>
      <c r="G30" s="8"/>
      <c r="H30" s="8"/>
      <c r="I30" s="8"/>
    </row>
    <row r="31" s="3" customFormat="1" customHeight="1" spans="1:9">
      <c r="A31" s="7"/>
      <c r="B31" s="8"/>
      <c r="C31" s="8" t="s">
        <v>234</v>
      </c>
      <c r="D31" s="8">
        <v>30</v>
      </c>
      <c r="E31" s="8"/>
      <c r="F31" s="8"/>
      <c r="G31" s="8"/>
      <c r="H31" s="8"/>
      <c r="I31" s="8"/>
    </row>
    <row r="32" s="3" customFormat="1" customHeight="1" spans="1:9">
      <c r="A32" s="7"/>
      <c r="B32" s="8"/>
      <c r="C32" s="8" t="s">
        <v>235</v>
      </c>
      <c r="D32" s="8">
        <v>50</v>
      </c>
      <c r="E32" s="8"/>
      <c r="F32" s="8"/>
      <c r="G32" s="8"/>
      <c r="H32" s="8"/>
      <c r="I32" s="8"/>
    </row>
    <row r="33" customHeight="1" spans="1:9">
      <c r="A33" s="7">
        <v>21</v>
      </c>
      <c r="B33" s="8" t="s">
        <v>236</v>
      </c>
      <c r="C33" s="8" t="s">
        <v>237</v>
      </c>
      <c r="D33" s="8">
        <v>100</v>
      </c>
      <c r="E33" s="8">
        <v>13955451178</v>
      </c>
      <c r="F33" s="8" t="s">
        <v>46</v>
      </c>
      <c r="G33" s="8" t="s">
        <v>14</v>
      </c>
      <c r="H33" s="8" t="s">
        <v>47</v>
      </c>
      <c r="I33" s="8" t="s">
        <v>48</v>
      </c>
    </row>
    <row r="34" customHeight="1" spans="1:9">
      <c r="A34" s="7">
        <v>22</v>
      </c>
      <c r="B34" s="8" t="s">
        <v>238</v>
      </c>
      <c r="C34" s="8" t="s">
        <v>239</v>
      </c>
      <c r="D34" s="8">
        <v>90</v>
      </c>
      <c r="E34" s="8">
        <v>13855478867</v>
      </c>
      <c r="F34" s="8" t="s">
        <v>46</v>
      </c>
      <c r="G34" s="8" t="s">
        <v>14</v>
      </c>
      <c r="H34" s="8" t="s">
        <v>47</v>
      </c>
      <c r="I34" s="8" t="s">
        <v>48</v>
      </c>
    </row>
    <row r="35" customHeight="1" spans="1:9">
      <c r="A35" s="7"/>
      <c r="B35" s="8"/>
      <c r="C35" s="8" t="s">
        <v>240</v>
      </c>
      <c r="D35" s="8">
        <v>15</v>
      </c>
      <c r="E35" s="8"/>
      <c r="F35" s="8"/>
      <c r="G35" s="8" t="s">
        <v>14</v>
      </c>
      <c r="H35" s="8" t="s">
        <v>47</v>
      </c>
      <c r="I35" s="8" t="s">
        <v>48</v>
      </c>
    </row>
    <row r="36" customHeight="1" spans="1:9">
      <c r="A36" s="7">
        <v>23</v>
      </c>
      <c r="B36" s="8" t="s">
        <v>241</v>
      </c>
      <c r="C36" s="8" t="s">
        <v>242</v>
      </c>
      <c r="D36" s="8">
        <v>600</v>
      </c>
      <c r="E36" s="8">
        <v>18096438168</v>
      </c>
      <c r="F36" s="8" t="s">
        <v>46</v>
      </c>
      <c r="G36" s="8" t="s">
        <v>14</v>
      </c>
      <c r="H36" s="8" t="s">
        <v>47</v>
      </c>
      <c r="I36" s="8" t="s">
        <v>48</v>
      </c>
    </row>
    <row r="37" customHeight="1" spans="1:9">
      <c r="A37" s="7">
        <v>24</v>
      </c>
      <c r="B37" s="8" t="s">
        <v>243</v>
      </c>
      <c r="C37" s="8" t="s">
        <v>244</v>
      </c>
      <c r="D37" s="8">
        <v>4964</v>
      </c>
      <c r="E37" s="8">
        <v>13811602099</v>
      </c>
      <c r="F37" s="8" t="s">
        <v>46</v>
      </c>
      <c r="G37" s="8" t="s">
        <v>14</v>
      </c>
      <c r="H37" s="8" t="s">
        <v>47</v>
      </c>
      <c r="I37" s="8" t="s">
        <v>48</v>
      </c>
    </row>
    <row r="38" customHeight="1" spans="1:9">
      <c r="A38" s="7">
        <v>25</v>
      </c>
      <c r="B38" s="8" t="s">
        <v>245</v>
      </c>
      <c r="C38" s="8" t="s">
        <v>246</v>
      </c>
      <c r="D38" s="8">
        <v>660</v>
      </c>
      <c r="E38" s="8">
        <v>13655548113</v>
      </c>
      <c r="F38" s="8" t="s">
        <v>46</v>
      </c>
      <c r="G38" s="8" t="s">
        <v>14</v>
      </c>
      <c r="H38" s="8" t="s">
        <v>47</v>
      </c>
      <c r="I38" s="8" t="s">
        <v>48</v>
      </c>
    </row>
    <row r="39" s="2" customFormat="1" customHeight="1" spans="1:9">
      <c r="A39" s="7">
        <v>26</v>
      </c>
      <c r="B39" s="8" t="s">
        <v>247</v>
      </c>
      <c r="C39" s="8" t="s">
        <v>248</v>
      </c>
      <c r="D39" s="8">
        <v>5280</v>
      </c>
      <c r="E39" s="8">
        <v>18305542367</v>
      </c>
      <c r="F39" s="8" t="s">
        <v>249</v>
      </c>
      <c r="G39" s="8" t="s">
        <v>14</v>
      </c>
      <c r="H39" s="8" t="s">
        <v>136</v>
      </c>
      <c r="I39" s="8" t="s">
        <v>172</v>
      </c>
    </row>
    <row r="40" customHeight="1" spans="1:9">
      <c r="A40" s="9">
        <v>27</v>
      </c>
      <c r="B40" s="10" t="s">
        <v>137</v>
      </c>
      <c r="C40" s="11" t="s">
        <v>250</v>
      </c>
      <c r="D40" s="11">
        <v>500</v>
      </c>
      <c r="E40" s="10">
        <v>18297606168</v>
      </c>
      <c r="F40" s="12" t="s">
        <v>139</v>
      </c>
      <c r="G40" s="10" t="s">
        <v>14</v>
      </c>
      <c r="H40" s="10" t="s">
        <v>136</v>
      </c>
      <c r="I40" s="12" t="s">
        <v>27</v>
      </c>
    </row>
    <row r="41" customHeight="1" spans="1:9">
      <c r="A41" s="13"/>
      <c r="B41" s="14"/>
      <c r="C41" s="11" t="s">
        <v>251</v>
      </c>
      <c r="D41" s="11">
        <v>450</v>
      </c>
      <c r="E41" s="14"/>
      <c r="F41" s="15"/>
      <c r="G41" s="14"/>
      <c r="H41" s="14"/>
      <c r="I41" s="15"/>
    </row>
    <row r="42" customHeight="1" spans="1:9">
      <c r="A42" s="9">
        <v>28</v>
      </c>
      <c r="B42" s="16" t="s">
        <v>144</v>
      </c>
      <c r="C42" s="8" t="s">
        <v>252</v>
      </c>
      <c r="D42" s="8">
        <v>1250</v>
      </c>
      <c r="E42" s="16">
        <v>15805540100</v>
      </c>
      <c r="F42" s="12" t="s">
        <v>139</v>
      </c>
      <c r="G42" s="10" t="s">
        <v>14</v>
      </c>
      <c r="H42" s="10" t="s">
        <v>136</v>
      </c>
      <c r="I42" s="12" t="s">
        <v>27</v>
      </c>
    </row>
    <row r="43" customHeight="1" spans="1:9">
      <c r="A43" s="13"/>
      <c r="B43" s="17"/>
      <c r="C43" s="8" t="s">
        <v>253</v>
      </c>
      <c r="D43" s="8">
        <v>1000</v>
      </c>
      <c r="E43" s="17"/>
      <c r="F43" s="15"/>
      <c r="G43" s="14"/>
      <c r="H43" s="14"/>
      <c r="I43" s="15"/>
    </row>
    <row r="44" customHeight="1" spans="1:9">
      <c r="A44" s="7">
        <v>29</v>
      </c>
      <c r="B44" s="8" t="s">
        <v>254</v>
      </c>
      <c r="C44" s="8" t="s">
        <v>255</v>
      </c>
      <c r="D44" s="8">
        <v>3600</v>
      </c>
      <c r="E44" s="8">
        <v>13956460010</v>
      </c>
      <c r="F44" s="18" t="s">
        <v>139</v>
      </c>
      <c r="G44" s="11" t="s">
        <v>14</v>
      </c>
      <c r="H44" s="11" t="s">
        <v>136</v>
      </c>
      <c r="I44" s="18" t="s">
        <v>27</v>
      </c>
    </row>
    <row r="45" s="4" customFormat="1" customHeight="1" spans="1:9">
      <c r="A45" s="7"/>
      <c r="B45" s="7" t="s">
        <v>256</v>
      </c>
      <c r="C45" s="7"/>
      <c r="D45" s="7">
        <f>SUM(D3:D44)</f>
        <v>153875.4</v>
      </c>
      <c r="E45" s="7"/>
      <c r="F45" s="7"/>
      <c r="G45" s="7"/>
      <c r="H45" s="7"/>
      <c r="I45" s="7"/>
    </row>
  </sheetData>
  <mergeCells count="45">
    <mergeCell ref="A1:I1"/>
    <mergeCell ref="A9:A10"/>
    <mergeCell ref="A11:A14"/>
    <mergeCell ref="A19:A20"/>
    <mergeCell ref="A22:A23"/>
    <mergeCell ref="A27:A28"/>
    <mergeCell ref="A29:A32"/>
    <mergeCell ref="A34:A35"/>
    <mergeCell ref="A40:A41"/>
    <mergeCell ref="A42:A43"/>
    <mergeCell ref="B9:B10"/>
    <mergeCell ref="B11:B14"/>
    <mergeCell ref="B19:B20"/>
    <mergeCell ref="B22:B23"/>
    <mergeCell ref="B27:B28"/>
    <mergeCell ref="B29:B32"/>
    <mergeCell ref="B34:B35"/>
    <mergeCell ref="B40:B41"/>
    <mergeCell ref="B42:B43"/>
    <mergeCell ref="E22:E23"/>
    <mergeCell ref="E27:E28"/>
    <mergeCell ref="E29:E32"/>
    <mergeCell ref="E34:E35"/>
    <mergeCell ref="E40:E41"/>
    <mergeCell ref="E42:E43"/>
    <mergeCell ref="F22:F23"/>
    <mergeCell ref="F27:F28"/>
    <mergeCell ref="F29:F32"/>
    <mergeCell ref="F34:F35"/>
    <mergeCell ref="F40:F41"/>
    <mergeCell ref="F42:F43"/>
    <mergeCell ref="G22:G23"/>
    <mergeCell ref="G27:G28"/>
    <mergeCell ref="G29:G32"/>
    <mergeCell ref="G40:G41"/>
    <mergeCell ref="G42:G43"/>
    <mergeCell ref="H22:H23"/>
    <mergeCell ref="H27:H28"/>
    <mergeCell ref="H29:H32"/>
    <mergeCell ref="H40:H41"/>
    <mergeCell ref="H42:H43"/>
    <mergeCell ref="I27:I28"/>
    <mergeCell ref="I29:I32"/>
    <mergeCell ref="I40:I41"/>
    <mergeCell ref="I42:I43"/>
  </mergeCells>
  <pageMargins left="0.75" right="0.75" top="1" bottom="1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大米类</vt:lpstr>
      <vt:lpstr>面类</vt:lpstr>
      <vt:lpstr>食品、日用品类</vt:lpstr>
      <vt:lpstr>衣物类</vt:lpstr>
      <vt:lpstr>宣传品</vt:lpstr>
      <vt:lpstr>医疗用品类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</cp:lastModifiedBy>
  <dcterms:created xsi:type="dcterms:W3CDTF">1996-12-17T01:32:00Z</dcterms:created>
  <cp:lastPrinted>2020-02-05T06:56:00Z</cp:lastPrinted>
  <dcterms:modified xsi:type="dcterms:W3CDTF">2021-04-01T02:05:03Z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D5A6B543557B4DEE82D132DAABDAD948</vt:lpwstr>
  </property>
</Properties>
</file>